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1490"/>
  </bookViews>
  <sheets>
    <sheet name="Лист1" sheetId="1" r:id="rId1"/>
  </sheets>
  <definedNames>
    <definedName name="_FilterDatabase" localSheetId="0">Лист1!#REF!</definedName>
    <definedName name="OLE_LINK1" localSheetId="0">Лист1!#REF!</definedName>
  </definedNames>
  <calcPr calcId="124519" refMode="R1C1"/>
</workbook>
</file>

<file path=xl/calcChain.xml><?xml version="1.0" encoding="utf-8"?>
<calcChain xmlns="http://schemas.openxmlformats.org/spreadsheetml/2006/main">
  <c r="B145" i="1"/>
  <c r="B146" s="1"/>
  <c r="B147" s="1"/>
  <c r="B148" s="1"/>
  <c r="B154" s="1"/>
  <c r="B155" s="1"/>
  <c r="B57" l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55"/>
  <c r="B39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101" l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0"/>
  <c r="B11" s="1"/>
  <c r="B12" s="1"/>
  <c r="B13" s="1"/>
  <c r="B14" s="1"/>
  <c r="B15" s="1"/>
  <c r="B16" s="1"/>
  <c r="B17" s="1"/>
  <c r="B18" s="1"/>
  <c r="B8"/>
  <c r="B19" l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</calcChain>
</file>

<file path=xl/sharedStrings.xml><?xml version="1.0" encoding="utf-8"?>
<sst xmlns="http://schemas.openxmlformats.org/spreadsheetml/2006/main" count="216" uniqueCount="158">
  <si>
    <t>Минимальное количество - упаковка, если не указанно иное</t>
  </si>
  <si>
    <t>Расчет логотипной продукции индивидуально</t>
  </si>
  <si>
    <t>п/п</t>
  </si>
  <si>
    <t>Наименование</t>
  </si>
  <si>
    <t>Цена, руб.</t>
  </si>
  <si>
    <t>Кол-во шт. в упаковке</t>
  </si>
  <si>
    <t>Коллекция одноразовой косметики для гостиниц "Эконом отель"</t>
  </si>
  <si>
    <t xml:space="preserve">Бритвенный набор в картонной упаковке, гель для бритья в саше 6 г, бритва 2 лезвия </t>
  </si>
  <si>
    <t xml:space="preserve">Бритвенный набор в картоне, крем в тюбике 5 мл, бритва 2 лезвия </t>
  </si>
  <si>
    <t xml:space="preserve">Бритвенный набор флоупак, гель для бритья в саше 6 г, бритва 2 лезвия </t>
  </si>
  <si>
    <t xml:space="preserve">Бритвенный набор флоупак, крем в тюбике 5 мл, бритва 2 лезвия </t>
  </si>
  <si>
    <t>Гель для душа в саше 10 мл</t>
  </si>
  <si>
    <t>Гель для душа во флаконе 30 мл</t>
  </si>
  <si>
    <t>Губка для обуви в картонной упаковке</t>
  </si>
  <si>
    <t>Зубной набор в картонной упаковке, зубная паста в саше 4 г, зубная щетка 14 см</t>
  </si>
  <si>
    <t>Зубной набор в картонной упаковке, зубная паста в тюбике 4 г, зубная щетка 14 см</t>
  </si>
  <si>
    <t>Зубной набор в картонной упаковке, зубная паста в тюбике 4 г, зубная щетка 17 см</t>
  </si>
  <si>
    <t>Зубной набор флоупак, зубная паста в саше 4 г, зубная щетка 14 см</t>
  </si>
  <si>
    <t>Зубной набор флоупак, зубная паста в тюбике 4 г, зубная щетка 14 см</t>
  </si>
  <si>
    <t xml:space="preserve">Кондиционер для волос во флаконе 30 мл </t>
  </si>
  <si>
    <t>Косметический набор в бумажной упаковке, 3 пал., 2 диска</t>
  </si>
  <si>
    <t>Косметический набор в картонной упаковке, 4 пал., 2 диска, пилочка</t>
  </si>
  <si>
    <t>Косметический набор в картонной упаковке, 3 пал., 2 диска</t>
  </si>
  <si>
    <t>Молочко для тела во флаконе 30 мл</t>
  </si>
  <si>
    <t xml:space="preserve">Мыло туалетное 13 г в картонной упаковке </t>
  </si>
  <si>
    <t xml:space="preserve">Мыло туалетное 13 г, флоупак </t>
  </si>
  <si>
    <t xml:space="preserve">Мыло туалетное 20 г в картонной упаковке </t>
  </si>
  <si>
    <t xml:space="preserve">Мыло туалетное 20 г, флоупак </t>
  </si>
  <si>
    <t xml:space="preserve">Шампунь-кондиционер в саше 10 мл </t>
  </si>
  <si>
    <t xml:space="preserve">Шампунь-кондиционер во флаконе 30 мл </t>
  </si>
  <si>
    <t>Шапочка для душа в бумажной упаковке</t>
  </si>
  <si>
    <t>Шапочка для душа в картонной упаковке</t>
  </si>
  <si>
    <t>Швейный набор в бумажной упаковке</t>
  </si>
  <si>
    <t>Швейный набор в картонной упаковке</t>
  </si>
  <si>
    <t>Коллекция одноразовой косметики для гостиниц "Стандарт отель"</t>
  </si>
  <si>
    <t>Мыло туалетное 20 г, гофрэ-плиссе</t>
  </si>
  <si>
    <r>
      <rPr>
        <b/>
        <i/>
        <sz val="16"/>
        <rFont val="Times New Roman"/>
        <family val="1"/>
        <charset val="204"/>
      </rPr>
      <t xml:space="preserve">                                                                                    </t>
    </r>
    <r>
      <rPr>
        <b/>
        <i/>
        <u/>
        <sz val="16"/>
        <rFont val="Times New Roman"/>
        <family val="1"/>
        <charset val="204"/>
      </rPr>
      <t xml:space="preserve">Серия "HOTEL COLLECTION" </t>
    </r>
  </si>
  <si>
    <t>Бритвенный набор в картоне (станок + гель 8гр.)</t>
  </si>
  <si>
    <t>Бритвенный набор в пакете (станок + гель 8гр.)</t>
  </si>
  <si>
    <t>Гель д/душа, саше 10 мл.</t>
  </si>
  <si>
    <t xml:space="preserve">Гель д/душа, флакон 32 мл. </t>
  </si>
  <si>
    <t>Губка для обуви круглая с наклейкой</t>
  </si>
  <si>
    <t xml:space="preserve">Зубной набор в картон (з/щетка + з/п SPLAT 5гр .) </t>
  </si>
  <si>
    <t xml:space="preserve">Зубной набор в пакет (з/щетка + з/п SPLAT 5гр.) </t>
  </si>
  <si>
    <t>Кондиционер д/волос, флакон 32мл.</t>
  </si>
  <si>
    <t xml:space="preserve">Косметический набор в картоне (диски+палочки+пилочка) </t>
  </si>
  <si>
    <t xml:space="preserve">Косметический набор в пакете (диски+палочки+пилочка) </t>
  </si>
  <si>
    <t>Лосьон д/тела, флакон 32мл.</t>
  </si>
  <si>
    <t>Мыло в пакете 13 гр.</t>
  </si>
  <si>
    <t>Мыло в пакете 20 гр.</t>
  </si>
  <si>
    <t>Расческа во флопаке</t>
  </si>
  <si>
    <t>Шампунь, саше 10мл.</t>
  </si>
  <si>
    <t>Шампунь, флакон 32мл.</t>
  </si>
  <si>
    <t>Шапочка для душа в картоне</t>
  </si>
  <si>
    <t>Шапочка для душа в саше</t>
  </si>
  <si>
    <t>Швейный набор в картоне</t>
  </si>
  <si>
    <t>Коллекция одноразовой косметики для гостиниц "Комфорт отель"</t>
  </si>
  <si>
    <t>Зубной набор в картонной упаковке, зубная паста в саше 4 г, зубная щетка 17 см</t>
  </si>
  <si>
    <t>Кондиционер для волос во флаконе 30 мл</t>
  </si>
  <si>
    <t xml:space="preserve"> Серия "COMFORT LINE" </t>
  </si>
  <si>
    <t>Бритвенный набор в картоне (станок + гель 8 гр.)</t>
  </si>
  <si>
    <r>
      <rPr>
        <sz val="16"/>
        <color theme="1"/>
        <rFont val="Times New Roman"/>
        <family val="1"/>
        <charset val="204"/>
      </rPr>
      <t xml:space="preserve">Гель д/душа, </t>
    </r>
    <r>
      <rPr>
        <b/>
        <sz val="16"/>
        <color rgb="FFFF0000"/>
        <rFont val="Times New Roman"/>
        <family val="1"/>
        <charset val="204"/>
      </rPr>
      <t xml:space="preserve">ТУБА </t>
    </r>
    <r>
      <rPr>
        <sz val="16"/>
        <color theme="1"/>
        <rFont val="Times New Roman"/>
        <family val="1"/>
        <charset val="204"/>
      </rPr>
      <t xml:space="preserve"> 30 мл.</t>
    </r>
    <r>
      <rPr>
        <b/>
        <sz val="16"/>
        <color rgb="FF92D050"/>
        <rFont val="Times New Roman"/>
        <family val="1"/>
        <charset val="204"/>
      </rPr>
      <t xml:space="preserve">  </t>
    </r>
    <r>
      <rPr>
        <b/>
        <sz val="16"/>
        <color rgb="FFFF0000"/>
        <rFont val="Times New Roman"/>
        <family val="1"/>
        <charset val="204"/>
      </rPr>
      <t>НОВИНКА</t>
    </r>
  </si>
  <si>
    <t xml:space="preserve">Гель д/душа, флакон 30 мл. </t>
  </si>
  <si>
    <r>
      <rPr>
        <sz val="16"/>
        <color theme="1"/>
        <rFont val="Times New Roman"/>
        <family val="1"/>
        <charset val="204"/>
      </rPr>
      <t xml:space="preserve">Кондиционер д/волос, </t>
    </r>
    <r>
      <rPr>
        <b/>
        <sz val="16"/>
        <color rgb="FFFF0000"/>
        <rFont val="Times New Roman"/>
        <family val="1"/>
        <charset val="204"/>
      </rPr>
      <t xml:space="preserve"> ТУБА </t>
    </r>
    <r>
      <rPr>
        <sz val="16"/>
        <color theme="1"/>
        <rFont val="Times New Roman"/>
        <family val="1"/>
        <charset val="204"/>
      </rPr>
      <t xml:space="preserve"> 30 мл.  </t>
    </r>
    <r>
      <rPr>
        <b/>
        <sz val="16"/>
        <color rgb="FFFF0000"/>
        <rFont val="Times New Roman"/>
        <family val="1"/>
        <charset val="204"/>
      </rPr>
      <t>НОВИНКА</t>
    </r>
  </si>
  <si>
    <t>Кондиционер д/волос, флакон 30мл.</t>
  </si>
  <si>
    <r>
      <rPr>
        <sz val="16"/>
        <color theme="1"/>
        <rFont val="Times New Roman"/>
        <family val="1"/>
        <charset val="204"/>
      </rPr>
      <t xml:space="preserve">Лосьон д/тела, </t>
    </r>
    <r>
      <rPr>
        <b/>
        <sz val="16"/>
        <color rgb="FFFF0000"/>
        <rFont val="Times New Roman"/>
        <family val="1"/>
        <charset val="204"/>
      </rPr>
      <t>ТУБА</t>
    </r>
    <r>
      <rPr>
        <sz val="16"/>
        <color theme="1"/>
        <rFont val="Times New Roman"/>
        <family val="1"/>
        <charset val="204"/>
      </rPr>
      <t xml:space="preserve">  30 мл.  </t>
    </r>
    <r>
      <rPr>
        <b/>
        <sz val="16"/>
        <color rgb="FFFF0000"/>
        <rFont val="Times New Roman"/>
        <family val="1"/>
        <charset val="204"/>
      </rPr>
      <t>НОВИНКА</t>
    </r>
  </si>
  <si>
    <t>Лосьон д/тела, флакон 30мл.</t>
  </si>
  <si>
    <r>
      <rPr>
        <sz val="16"/>
        <color theme="1"/>
        <rFont val="Times New Roman"/>
        <family val="1"/>
        <charset val="204"/>
      </rPr>
      <t xml:space="preserve">Шампунь, </t>
    </r>
    <r>
      <rPr>
        <b/>
        <sz val="16"/>
        <color rgb="FFFF0000"/>
        <rFont val="Times New Roman"/>
        <family val="1"/>
        <charset val="204"/>
      </rPr>
      <t>ТУБА</t>
    </r>
    <r>
      <rPr>
        <sz val="16"/>
        <color theme="1"/>
        <rFont val="Times New Roman"/>
        <family val="1"/>
        <charset val="204"/>
      </rPr>
      <t xml:space="preserve">  30 мл.  </t>
    </r>
    <r>
      <rPr>
        <b/>
        <sz val="16"/>
        <color rgb="FFFF0000"/>
        <rFont val="Times New Roman"/>
        <family val="1"/>
        <charset val="204"/>
      </rPr>
      <t>НОВИНКА</t>
    </r>
  </si>
  <si>
    <t>Шампунь, флакон 30мл.</t>
  </si>
  <si>
    <t>Швейный набор в флопак</t>
  </si>
  <si>
    <t>Коллекция одноразовой косметики для отелей "Люкс"</t>
  </si>
  <si>
    <r>
      <rPr>
        <b/>
        <i/>
        <sz val="16"/>
        <rFont val="Times New Roman"/>
        <family val="1"/>
        <charset val="204"/>
      </rPr>
      <t xml:space="preserve">                                                                         </t>
    </r>
    <r>
      <rPr>
        <b/>
        <i/>
        <u/>
        <sz val="16"/>
        <rFont val="Times New Roman"/>
        <family val="1"/>
        <charset val="204"/>
      </rPr>
      <t>Серия "AROMA GARDEN"</t>
    </r>
  </si>
  <si>
    <t xml:space="preserve"> Бритвенный набор (картон)</t>
  </si>
  <si>
    <t xml:space="preserve"> Гель, 30мл.(флакон)</t>
  </si>
  <si>
    <t xml:space="preserve"> Зубной набор (картон)</t>
  </si>
  <si>
    <t xml:space="preserve"> Кондиционер д/волос, 30мл.(флакон)</t>
  </si>
  <si>
    <t xml:space="preserve"> Косметический набор (ватн.диски+палочки+пилка) (картон) </t>
  </si>
  <si>
    <t xml:space="preserve"> Лосьон, 30мл.(флакон)</t>
  </si>
  <si>
    <t xml:space="preserve">Расческа в картоне </t>
  </si>
  <si>
    <t xml:space="preserve"> Мыло, 20 гр. (картон)</t>
  </si>
  <si>
    <t xml:space="preserve"> Шампунь, 30мл.(флакон)</t>
  </si>
  <si>
    <t xml:space="preserve"> Шапочка для душа (картон)</t>
  </si>
  <si>
    <t xml:space="preserve"> Швейный набор (картон)</t>
  </si>
  <si>
    <r>
      <rPr>
        <b/>
        <i/>
        <sz val="16"/>
        <rFont val="Times New Roman"/>
        <family val="1"/>
        <charset val="204"/>
      </rPr>
      <t xml:space="preserve">                                                                    </t>
    </r>
    <r>
      <rPr>
        <b/>
        <i/>
        <u/>
        <sz val="16"/>
        <rFont val="Times New Roman"/>
        <family val="1"/>
        <charset val="204"/>
      </rPr>
      <t xml:space="preserve"> ЭКО ЛИНИЯ  Серия " GREENERY " </t>
    </r>
  </si>
  <si>
    <t xml:space="preserve"> Бритвенный набор (крафт-картон)</t>
  </si>
  <si>
    <t xml:space="preserve"> Бритвенный набор (пакет)</t>
  </si>
  <si>
    <t xml:space="preserve"> Гель, 30мл.(туба )</t>
  </si>
  <si>
    <t xml:space="preserve"> Зубной набор (крафт-картон) паста 5гр SPLAT</t>
  </si>
  <si>
    <t xml:space="preserve"> Зубной набор (пакет) паста 5гр SPLAT</t>
  </si>
  <si>
    <t xml:space="preserve"> Кондиционер д/волос, 30мл.(туба)</t>
  </si>
  <si>
    <t xml:space="preserve"> Косметический набор (ватн.диски+палочки+пилка) (крафт-картон)</t>
  </si>
  <si>
    <t xml:space="preserve"> Косметический набор (ватн.диски+палочки+пилка) (пакет )</t>
  </si>
  <si>
    <t xml:space="preserve"> Лосьон, 30мл.(туба)</t>
  </si>
  <si>
    <t xml:space="preserve"> Мыло, 13 гр.  (крафт-картон)</t>
  </si>
  <si>
    <t xml:space="preserve"> Шампунь, 30мл.(туба)</t>
  </si>
  <si>
    <t xml:space="preserve"> Шапочка для душа  (крафт-картон)</t>
  </si>
  <si>
    <t xml:space="preserve"> Шапочка для душа  (пакет )</t>
  </si>
  <si>
    <t xml:space="preserve"> Швейный набор  (крафт-картон)</t>
  </si>
  <si>
    <t xml:space="preserve">   Сопутствующие товары для номеров</t>
  </si>
  <si>
    <t>Губка для тела, поролон, в п/п</t>
  </si>
  <si>
    <t>Косметический набор в п/п, 4 пал., 2 диска, пилочка</t>
  </si>
  <si>
    <t>Диспенсер для гигиенических пакетов/БЕЛЫЕ</t>
  </si>
  <si>
    <t>Диспенсер для гигиенических пакетов/ХРОМ</t>
  </si>
  <si>
    <t>Пакеты гигиенические, картридж 30шт.</t>
  </si>
  <si>
    <t xml:space="preserve">Пакет гигиенический </t>
  </si>
  <si>
    <t>Пакет для прачечной</t>
  </si>
  <si>
    <t>Полоска "Продезинфицировано"</t>
  </si>
  <si>
    <t>Салфетка влажная в индивидуальной упаковке</t>
  </si>
  <si>
    <t>Салфетка для обуви в индивидуальной упаковке</t>
  </si>
  <si>
    <t>Табличка на дверь "запрет/разрешение уборки"</t>
  </si>
  <si>
    <t>Гель для душа бутыль ПЭТ 5 л</t>
  </si>
  <si>
    <t>Гель для душа канистра ПЭ 5 л</t>
  </si>
  <si>
    <t>Жидкое мыло бутыль ПЭТ 5 л</t>
  </si>
  <si>
    <t>Жидкое мыло канистра ПЭ 5 л</t>
  </si>
  <si>
    <t>Шампунь-кондиционер бутыль ПЭТ 5 л</t>
  </si>
  <si>
    <t>Шампунь-кондиционер канистра ПЭ 5 л</t>
  </si>
  <si>
    <t>Шампунь+гель бутыль ПЭТ 5 л</t>
  </si>
  <si>
    <t>Шампунь+гель канистра ПЭ 5 л</t>
  </si>
  <si>
    <t>Швейный набор в пластике</t>
  </si>
  <si>
    <t>Расческа (крафт-картон)</t>
  </si>
  <si>
    <t xml:space="preserve">Детский набор (шапунь,гель, паста Splat. Деткская, щетка) </t>
  </si>
  <si>
    <t xml:space="preserve">Бритвенный набор во флопаке (станок + гель 8гр.)  </t>
  </si>
  <si>
    <t xml:space="preserve">Гель д/душа, флакон 35 мл. </t>
  </si>
  <si>
    <t>Зубной набор в картоне (з/щетка + з/п тюбик 4 гр.)</t>
  </si>
  <si>
    <t xml:space="preserve">Зубной набор во флопаке (з/щетка + з/п тюбик 4 гр.) </t>
  </si>
  <si>
    <t>Кондиционер д/волос, флакон 35мл.</t>
  </si>
  <si>
    <t>Лосьон д/тела, флакон 35мл.</t>
  </si>
  <si>
    <t>Мыло во флопаке 13 гр.</t>
  </si>
  <si>
    <t xml:space="preserve">Мыло в гофре 20 гр. </t>
  </si>
  <si>
    <t>Шампунь, флакон 35мл.</t>
  </si>
  <si>
    <t>Губка для обуви SS-B</t>
  </si>
  <si>
    <t>Губка для обуви флопак Китай/1000</t>
  </si>
  <si>
    <t>Расческа/МС-21</t>
  </si>
  <si>
    <t>Рожок д/обуви  19,5 см.</t>
  </si>
  <si>
    <t>Мыло, 20г (флопак)/</t>
  </si>
  <si>
    <t>Зубной набор в картон (з/щетка + з/п тюбик 5 гр. БИОМЕД(Splat)</t>
  </si>
  <si>
    <t>Зубной набор в пакет (з/щетка + з/п тюбик 5 гр.БИОМЕД(Splat)</t>
  </si>
  <si>
    <r>
      <t xml:space="preserve">                                                                          </t>
    </r>
    <r>
      <rPr>
        <b/>
        <i/>
        <u/>
        <sz val="16"/>
        <rFont val="Times New Roman"/>
        <family val="1"/>
        <charset val="204"/>
      </rPr>
      <t xml:space="preserve">   Серия "Акварель" </t>
    </r>
  </si>
  <si>
    <r>
      <t xml:space="preserve">                                                                                      </t>
    </r>
    <r>
      <rPr>
        <b/>
        <i/>
        <u/>
        <sz val="18"/>
        <rFont val="Times New Roman"/>
        <family val="1"/>
        <charset val="204"/>
      </rPr>
      <t xml:space="preserve"> Серия "Сити" </t>
    </r>
  </si>
  <si>
    <r>
      <t xml:space="preserve">                                                                                              </t>
    </r>
    <r>
      <rPr>
        <b/>
        <i/>
        <u/>
        <sz val="16"/>
        <rFont val="Times New Roman"/>
        <family val="1"/>
        <charset val="204"/>
      </rPr>
      <t>Серия "HOTEL"</t>
    </r>
  </si>
  <si>
    <t xml:space="preserve"> Серия "HOTEL"+</t>
  </si>
  <si>
    <t>Серия "VIAGGIO"</t>
  </si>
  <si>
    <t xml:space="preserve">Бритвенный набор в картонной упаковке, гель для бритья в саше 5 г, бритва 2 лезвия </t>
  </si>
  <si>
    <t xml:space="preserve">Бритвенный набор в картоне, крем в тюбике 5 г, бритва 2 лезвия </t>
  </si>
  <si>
    <t xml:space="preserve">Бритвенный набор флоупак, гель для бритья в саше 5 г, бритва 2 лезвия </t>
  </si>
  <si>
    <t xml:space="preserve">Бритвенный набор флоупак, крем в тюбике 5 г, бритва 2 лезвия </t>
  </si>
  <si>
    <t xml:space="preserve">Гель для душа в саше </t>
  </si>
  <si>
    <t>Зубной набор в картонной упаковке, зубная паста в тюбике 3 г, зубная щетка 14 см</t>
  </si>
  <si>
    <t>Зубной набор в картонной упаковке, зубная паста в тюбике 3 г, зубная щетка 17 см</t>
  </si>
  <si>
    <t>Зубной набор флоупак, зубная паста в тюбике 3 г, зубная щетка 14 см</t>
  </si>
  <si>
    <t>Косметический набор в бумажной упаковке, 3 пал., 2 диска, пилочка</t>
  </si>
  <si>
    <t>Косметический набор в картонной упаковке, 3 пал., 2 диска, пилочка</t>
  </si>
  <si>
    <t xml:space="preserve">Шампунь-кондиционер в саше </t>
  </si>
  <si>
    <t>Шампунь + гель 2 в 1 в стике 5 мл</t>
  </si>
  <si>
    <t>Бритвенный набор флоупак, крем в тюбике 5 г, бритва 2 лезвия + полоска</t>
  </si>
  <si>
    <t>Гель для душа в саше</t>
  </si>
  <si>
    <t>Мицеллярная вода во флаконе 30 мл</t>
  </si>
  <si>
    <t>Косметика одноразовая 01.03.2026</t>
  </si>
</sst>
</file>

<file path=xl/styles.xml><?xml version="1.0" encoding="utf-8"?>
<styleSheet xmlns="http://schemas.openxmlformats.org/spreadsheetml/2006/main">
  <numFmts count="1">
    <numFmt numFmtId="164" formatCode="0.0"/>
  </numFmts>
  <fonts count="31">
    <font>
      <sz val="10"/>
      <name val="Arial Cyr"/>
      <charset val="204"/>
    </font>
    <font>
      <sz val="14"/>
      <name val="Noto Sans"/>
      <charset val="1"/>
    </font>
    <font>
      <sz val="18"/>
      <name val="Noto Sans"/>
      <charset val="1"/>
    </font>
    <font>
      <sz val="10"/>
      <name val="Noto Sans"/>
      <charset val="1"/>
    </font>
    <font>
      <sz val="14"/>
      <name val="Arial Cyr"/>
      <charset val="204"/>
    </font>
    <font>
      <b/>
      <sz val="18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i/>
      <sz val="20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u/>
      <sz val="16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18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rgb="FF92D05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Noto Sans"/>
      <charset val="1"/>
    </font>
    <font>
      <sz val="16"/>
      <name val="Noto Sans"/>
      <family val="2"/>
      <charset val="204"/>
    </font>
    <font>
      <sz val="16"/>
      <name val="Noto Sans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Fill="1"/>
    <xf numFmtId="0" fontId="1" fillId="0" borderId="0" xfId="0" applyFont="1" applyFill="1" applyAlignment="1"/>
    <xf numFmtId="0" fontId="3" fillId="0" borderId="0" xfId="0" applyFont="1"/>
    <xf numFmtId="0" fontId="4" fillId="0" borderId="0" xfId="0" applyFont="1"/>
    <xf numFmtId="2" fontId="4" fillId="0" borderId="0" xfId="0" applyNumberFormat="1" applyFont="1" applyBorder="1"/>
    <xf numFmtId="49" fontId="5" fillId="0" borderId="0" xfId="0" applyNumberFormat="1" applyFont="1" applyFill="1"/>
    <xf numFmtId="0" fontId="6" fillId="0" borderId="0" xfId="0" applyFont="1"/>
    <xf numFmtId="0" fontId="7" fillId="0" borderId="0" xfId="0" applyFont="1"/>
    <xf numFmtId="2" fontId="7" fillId="0" borderId="0" xfId="0" applyNumberFormat="1" applyFont="1" applyBorder="1"/>
    <xf numFmtId="0" fontId="9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13" fillId="3" borderId="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 wrapText="1"/>
    </xf>
    <xf numFmtId="0" fontId="16" fillId="0" borderId="8" xfId="0" applyFont="1" applyFill="1" applyBorder="1" applyAlignment="1"/>
    <xf numFmtId="0" fontId="20" fillId="0" borderId="8" xfId="0" applyFont="1" applyFill="1" applyBorder="1" applyAlignment="1">
      <alignment horizontal="center"/>
    </xf>
    <xf numFmtId="0" fontId="16" fillId="0" borderId="8" xfId="0" applyFont="1" applyFill="1" applyBorder="1" applyAlignment="1">
      <alignment wrapText="1"/>
    </xf>
    <xf numFmtId="0" fontId="17" fillId="3" borderId="8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top" wrapText="1"/>
    </xf>
    <xf numFmtId="164" fontId="1" fillId="3" borderId="8" xfId="0" applyNumberFormat="1" applyFont="1" applyFill="1" applyBorder="1"/>
    <xf numFmtId="0" fontId="13" fillId="3" borderId="8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top" wrapText="1"/>
    </xf>
    <xf numFmtId="0" fontId="13" fillId="0" borderId="8" xfId="0" applyFont="1" applyBorder="1" applyAlignment="1">
      <alignment vertical="top" wrapText="1"/>
    </xf>
    <xf numFmtId="0" fontId="21" fillId="0" borderId="8" xfId="0" applyFont="1" applyFill="1" applyBorder="1" applyAlignment="1">
      <alignment horizontal="center" vertical="center"/>
    </xf>
    <xf numFmtId="0" fontId="13" fillId="0" borderId="8" xfId="0" applyFont="1" applyBorder="1"/>
    <xf numFmtId="49" fontId="21" fillId="0" borderId="8" xfId="0" applyNumberFormat="1" applyFont="1" applyFill="1" applyBorder="1" applyAlignment="1">
      <alignment horizontal="center" vertical="center"/>
    </xf>
    <xf numFmtId="0" fontId="21" fillId="0" borderId="8" xfId="0" applyFont="1" applyFill="1" applyBorder="1"/>
    <xf numFmtId="0" fontId="22" fillId="0" borderId="0" xfId="0" applyFont="1" applyFill="1"/>
    <xf numFmtId="2" fontId="1" fillId="0" borderId="0" xfId="0" applyNumberFormat="1" applyFont="1" applyBorder="1"/>
    <xf numFmtId="0" fontId="26" fillId="0" borderId="8" xfId="0" applyFont="1" applyFill="1" applyBorder="1"/>
    <xf numFmtId="0" fontId="26" fillId="0" borderId="8" xfId="0" applyFont="1" applyFill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7" fillId="0" borderId="8" xfId="0" applyFont="1" applyBorder="1" applyAlignment="1">
      <alignment vertical="top" wrapText="1"/>
    </xf>
    <xf numFmtId="2" fontId="1" fillId="0" borderId="8" xfId="0" applyNumberFormat="1" applyFont="1" applyBorder="1" applyAlignment="1">
      <alignment vertical="center"/>
    </xf>
    <xf numFmtId="2" fontId="13" fillId="0" borderId="8" xfId="0" applyNumberFormat="1" applyFont="1" applyBorder="1" applyAlignment="1">
      <alignment vertical="center"/>
    </xf>
    <xf numFmtId="2" fontId="16" fillId="0" borderId="8" xfId="0" applyNumberFormat="1" applyFont="1" applyFill="1" applyBorder="1" applyAlignment="1">
      <alignment vertical="center"/>
    </xf>
    <xf numFmtId="2" fontId="16" fillId="0" borderId="1" xfId="0" applyNumberFormat="1" applyFont="1" applyFill="1" applyBorder="1" applyAlignment="1">
      <alignment vertical="center"/>
    </xf>
    <xf numFmtId="2" fontId="16" fillId="0" borderId="8" xfId="0" applyNumberFormat="1" applyFont="1" applyFill="1" applyBorder="1" applyAlignment="1"/>
    <xf numFmtId="2" fontId="26" fillId="0" borderId="8" xfId="0" applyNumberFormat="1" applyFont="1" applyFill="1" applyBorder="1"/>
    <xf numFmtId="2" fontId="27" fillId="0" borderId="8" xfId="0" applyNumberFormat="1" applyFont="1" applyBorder="1"/>
    <xf numFmtId="2" fontId="1" fillId="0" borderId="8" xfId="0" applyNumberFormat="1" applyFont="1" applyBorder="1"/>
    <xf numFmtId="0" fontId="8" fillId="0" borderId="0" xfId="0" applyFont="1"/>
    <xf numFmtId="2" fontId="1" fillId="0" borderId="14" xfId="0" applyNumberFormat="1" applyFont="1" applyBorder="1" applyAlignment="1">
      <alignment vertical="center"/>
    </xf>
    <xf numFmtId="0" fontId="13" fillId="0" borderId="14" xfId="0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vertical="center"/>
    </xf>
    <xf numFmtId="0" fontId="17" fillId="3" borderId="16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wrapText="1"/>
    </xf>
    <xf numFmtId="0" fontId="13" fillId="0" borderId="14" xfId="0" applyFont="1" applyFill="1" applyBorder="1" applyAlignment="1">
      <alignment wrapText="1"/>
    </xf>
    <xf numFmtId="0" fontId="13" fillId="0" borderId="14" xfId="0" applyFont="1" applyFill="1" applyBorder="1"/>
    <xf numFmtId="0" fontId="13" fillId="0" borderId="15" xfId="0" applyFont="1" applyBorder="1"/>
    <xf numFmtId="164" fontId="1" fillId="0" borderId="8" xfId="0" applyNumberFormat="1" applyFont="1" applyBorder="1" applyAlignment="1">
      <alignment vertical="center"/>
    </xf>
    <xf numFmtId="0" fontId="10" fillId="0" borderId="14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2" fontId="28" fillId="0" borderId="0" xfId="0" applyNumberFormat="1" applyFont="1"/>
    <xf numFmtId="2" fontId="29" fillId="5" borderId="14" xfId="0" applyNumberFormat="1" applyFont="1" applyFill="1" applyBorder="1" applyAlignment="1">
      <alignment horizontal="center" vertical="center" wrapText="1"/>
    </xf>
    <xf numFmtId="0" fontId="29" fillId="5" borderId="14" xfId="0" applyFont="1" applyFill="1" applyBorder="1" applyAlignment="1">
      <alignment vertical="top" wrapText="1"/>
    </xf>
    <xf numFmtId="0" fontId="29" fillId="5" borderId="14" xfId="0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top"/>
    </xf>
    <xf numFmtId="2" fontId="29" fillId="4" borderId="14" xfId="0" applyNumberFormat="1" applyFont="1" applyFill="1" applyBorder="1" applyAlignment="1">
      <alignment horizontal="center" vertical="center" wrapText="1"/>
    </xf>
    <xf numFmtId="0" fontId="30" fillId="5" borderId="14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left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9.jpeg"/><Relationship Id="rId4" Type="http://schemas.openxmlformats.org/officeDocument/2006/relationships/image" Target="../media/image4.jpeg"/><Relationship Id="rId9" Type="http://schemas.openxmlformats.org/officeDocument/2006/relationships/image" Target="NUL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158</xdr:row>
      <xdr:rowOff>25400</xdr:rowOff>
    </xdr:from>
    <xdr:to>
      <xdr:col>2</xdr:col>
      <xdr:colOff>2533726</xdr:colOff>
      <xdr:row>158</xdr:row>
      <xdr:rowOff>2146300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5991105"/>
          <a:ext cx="3079750" cy="2120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170</xdr:row>
      <xdr:rowOff>59690</xdr:rowOff>
    </xdr:from>
    <xdr:to>
      <xdr:col>2</xdr:col>
      <xdr:colOff>2400300</xdr:colOff>
      <xdr:row>171</xdr:row>
      <xdr:rowOff>17780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700" y="72652890"/>
          <a:ext cx="2959100" cy="195453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36</xdr:row>
      <xdr:rowOff>25400</xdr:rowOff>
    </xdr:from>
    <xdr:to>
      <xdr:col>2</xdr:col>
      <xdr:colOff>2516505</xdr:colOff>
      <xdr:row>36</xdr:row>
      <xdr:rowOff>2108200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00" y="18350865"/>
          <a:ext cx="3049905" cy="20828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77</xdr:row>
      <xdr:rowOff>25400</xdr:rowOff>
    </xdr:from>
    <xdr:to>
      <xdr:col>2</xdr:col>
      <xdr:colOff>2371090</xdr:colOff>
      <xdr:row>78</xdr:row>
      <xdr:rowOff>10160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0207585"/>
          <a:ext cx="2917190" cy="221742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118</xdr:row>
      <xdr:rowOff>25400</xdr:rowOff>
    </xdr:from>
    <xdr:to>
      <xdr:col>2</xdr:col>
      <xdr:colOff>2241726</xdr:colOff>
      <xdr:row>119</xdr:row>
      <xdr:rowOff>12699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3886735"/>
          <a:ext cx="2787650" cy="217360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</xdr:row>
      <xdr:rowOff>25400</xdr:rowOff>
    </xdr:from>
    <xdr:to>
      <xdr:col>2</xdr:col>
      <xdr:colOff>1905000</xdr:colOff>
      <xdr:row>6</xdr:row>
      <xdr:rowOff>2099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00" y="2219325"/>
          <a:ext cx="2438400" cy="2132965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98</xdr:row>
      <xdr:rowOff>12700</xdr:rowOff>
    </xdr:from>
    <xdr:to>
      <xdr:col>2</xdr:col>
      <xdr:colOff>2565400</xdr:colOff>
      <xdr:row>98</xdr:row>
      <xdr:rowOff>1780540</xdr:rowOff>
    </xdr:to>
    <xdr:pic>
      <xdr:nvPicPr>
        <xdr:cNvPr id="2" name="Рисунок 1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1127680"/>
          <a:ext cx="3111500" cy="1767840"/>
        </a:xfrm>
        <a:prstGeom prst="rect">
          <a:avLst/>
        </a:prstGeom>
      </xdr:spPr>
    </xdr:pic>
    <xdr:clientData/>
  </xdr:twoCellAnchor>
  <xdr:twoCellAnchor editAs="oneCell">
    <xdr:from>
      <xdr:col>2</xdr:col>
      <xdr:colOff>6854825</xdr:colOff>
      <xdr:row>36</xdr:row>
      <xdr:rowOff>1905</xdr:rowOff>
    </xdr:from>
    <xdr:to>
      <xdr:col>4</xdr:col>
      <xdr:colOff>1283335</xdr:colOff>
      <xdr:row>36</xdr:row>
      <xdr:rowOff>2107565</xdr:rowOff>
    </xdr:to>
    <xdr:pic>
      <xdr:nvPicPr>
        <xdr:cNvPr id="3" name="Изображение 2"/>
        <xdr:cNvPicPr>
          <a:picLocks noChangeAspect="1"/>
        </xdr:cNvPicPr>
      </xdr:nvPicPr>
      <xdr:blipFill>
        <a:blip xmlns:r="http://schemas.openxmlformats.org/officeDocument/2006/relationships" r:embed="rId8" r:link="rId9"/>
        <a:stretch>
          <a:fillRect/>
        </a:stretch>
      </xdr:blipFill>
      <xdr:spPr>
        <a:xfrm>
          <a:off x="7934325" y="18327370"/>
          <a:ext cx="3172460" cy="21056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603249</xdr:colOff>
      <xdr:row>142</xdr:row>
      <xdr:rowOff>15876</xdr:rowOff>
    </xdr:from>
    <xdr:to>
      <xdr:col>2</xdr:col>
      <xdr:colOff>2793999</xdr:colOff>
      <xdr:row>143</xdr:row>
      <xdr:rowOff>15875</xdr:rowOff>
    </xdr:to>
    <xdr:pic>
      <xdr:nvPicPr>
        <xdr:cNvPr id="17" name="Рисунок 16" descr="1749937272850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03249" y="80121126"/>
          <a:ext cx="3444875" cy="2539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P220"/>
  <sheetViews>
    <sheetView showGridLines="0" tabSelected="1" view="pageBreakPreview" zoomScale="60" zoomScaleNormal="40" zoomScalePageLayoutView="65" workbookViewId="0">
      <pane ySplit="4" topLeftCell="A5" activePane="bottomLeft" state="frozen"/>
      <selection pane="bottomLeft" activeCell="A23" sqref="A23:XFD35"/>
    </sheetView>
  </sheetViews>
  <sheetFormatPr defaultColWidth="9.140625" defaultRowHeight="18"/>
  <cols>
    <col min="2" max="2" width="9.7109375" style="6" customWidth="1"/>
    <col min="3" max="3" width="132.7109375" style="6" customWidth="1"/>
    <col min="4" max="4" width="20.28515625" style="7" customWidth="1"/>
    <col min="5" max="5" width="22.5703125" style="7" customWidth="1"/>
    <col min="6" max="6" width="14.5703125" style="7" hidden="1" customWidth="1"/>
    <col min="7" max="7" width="14.42578125" style="6" hidden="1" customWidth="1"/>
    <col min="8" max="978" width="9.140625" style="6"/>
  </cols>
  <sheetData>
    <row r="1" spans="1:5" ht="22.5">
      <c r="C1" s="8" t="s">
        <v>0</v>
      </c>
    </row>
    <row r="2" spans="1:5" ht="22.5">
      <c r="C2" s="8" t="s">
        <v>1</v>
      </c>
    </row>
    <row r="3" spans="1:5" ht="43.5" customHeight="1">
      <c r="A3" s="9"/>
      <c r="B3" s="10"/>
      <c r="C3" s="62" t="s">
        <v>157</v>
      </c>
      <c r="D3" s="11"/>
      <c r="E3" s="11"/>
    </row>
    <row r="4" spans="1:5" s="1" customFormat="1" ht="38.25" thickBot="1">
      <c r="A4" s="12"/>
      <c r="B4" s="13" t="s">
        <v>2</v>
      </c>
      <c r="C4" s="13" t="s">
        <v>3</v>
      </c>
      <c r="D4" s="14" t="s">
        <v>4</v>
      </c>
      <c r="E4" s="13" t="s">
        <v>5</v>
      </c>
    </row>
    <row r="5" spans="1:5" s="1" customFormat="1" ht="66.95" customHeight="1" thickBot="1">
      <c r="A5" s="12"/>
      <c r="B5" s="81" t="s">
        <v>6</v>
      </c>
      <c r="C5" s="96"/>
      <c r="D5" s="96"/>
      <c r="E5" s="97"/>
    </row>
    <row r="6" spans="1:5" s="2" customFormat="1" ht="169.9" customHeight="1">
      <c r="A6" s="15"/>
      <c r="B6" s="98" t="s">
        <v>138</v>
      </c>
      <c r="C6" s="99"/>
      <c r="D6" s="99"/>
      <c r="E6" s="100"/>
    </row>
    <row r="7" spans="1:5" s="1" customFormat="1" ht="31.9" customHeight="1">
      <c r="A7" s="12"/>
      <c r="B7" s="16">
        <v>1</v>
      </c>
      <c r="C7" s="76" t="s">
        <v>142</v>
      </c>
      <c r="D7" s="71">
        <v>21.987500000000001</v>
      </c>
      <c r="E7" s="77">
        <v>200</v>
      </c>
    </row>
    <row r="8" spans="1:5" s="1" customFormat="1" ht="31.9" customHeight="1">
      <c r="A8" s="12"/>
      <c r="B8" s="16">
        <f t="shared" ref="B8:B35" si="0">B7+1</f>
        <v>2</v>
      </c>
      <c r="C8" s="76" t="s">
        <v>143</v>
      </c>
      <c r="D8" s="71">
        <v>27.220274999999997</v>
      </c>
      <c r="E8" s="77">
        <v>200</v>
      </c>
    </row>
    <row r="9" spans="1:5" s="1" customFormat="1" ht="31.9" customHeight="1">
      <c r="A9" s="12"/>
      <c r="B9" s="16">
        <v>3</v>
      </c>
      <c r="C9" s="76" t="s">
        <v>144</v>
      </c>
      <c r="D9" s="71">
        <v>19.303984999999997</v>
      </c>
      <c r="E9" s="77">
        <v>250</v>
      </c>
    </row>
    <row r="10" spans="1:5" s="1" customFormat="1" ht="31.9" customHeight="1">
      <c r="A10" s="12"/>
      <c r="B10" s="16">
        <f t="shared" si="0"/>
        <v>4</v>
      </c>
      <c r="C10" s="76" t="s">
        <v>145</v>
      </c>
      <c r="D10" s="71">
        <v>24.646605000000001</v>
      </c>
      <c r="E10" s="77">
        <v>250</v>
      </c>
    </row>
    <row r="11" spans="1:5" s="1" customFormat="1" ht="31.9" customHeight="1">
      <c r="A11" s="12"/>
      <c r="B11" s="16">
        <f t="shared" si="0"/>
        <v>5</v>
      </c>
      <c r="C11" s="76" t="s">
        <v>146</v>
      </c>
      <c r="D11" s="71">
        <v>2.4105949999999998</v>
      </c>
      <c r="E11" s="77">
        <v>500</v>
      </c>
    </row>
    <row r="12" spans="1:5" s="1" customFormat="1" ht="31.9" customHeight="1">
      <c r="A12" s="12"/>
      <c r="B12" s="16">
        <f t="shared" si="0"/>
        <v>6</v>
      </c>
      <c r="C12" s="76" t="s">
        <v>12</v>
      </c>
      <c r="D12" s="71">
        <v>13.603249999999999</v>
      </c>
      <c r="E12" s="77">
        <v>200</v>
      </c>
    </row>
    <row r="13" spans="1:5" s="1" customFormat="1" ht="31.9" customHeight="1">
      <c r="A13" s="12"/>
      <c r="B13" s="16">
        <f t="shared" si="0"/>
        <v>7</v>
      </c>
      <c r="C13" s="76" t="s">
        <v>13</v>
      </c>
      <c r="D13" s="71">
        <v>15.65765</v>
      </c>
      <c r="E13" s="77">
        <v>400</v>
      </c>
    </row>
    <row r="14" spans="1:5" s="1" customFormat="1" ht="31.9" customHeight="1">
      <c r="A14" s="12"/>
      <c r="B14" s="16">
        <f t="shared" si="0"/>
        <v>8</v>
      </c>
      <c r="C14" s="76" t="s">
        <v>14</v>
      </c>
      <c r="D14" s="54">
        <v>19</v>
      </c>
      <c r="E14" s="77">
        <v>300</v>
      </c>
    </row>
    <row r="15" spans="1:5" s="1" customFormat="1" ht="31.9" customHeight="1">
      <c r="A15" s="12"/>
      <c r="B15" s="16">
        <f t="shared" si="0"/>
        <v>9</v>
      </c>
      <c r="C15" s="76" t="s">
        <v>147</v>
      </c>
      <c r="D15" s="54">
        <v>23.6</v>
      </c>
      <c r="E15" s="77">
        <v>300</v>
      </c>
    </row>
    <row r="16" spans="1:5" s="1" customFormat="1" ht="31.9" customHeight="1">
      <c r="A16" s="12"/>
      <c r="B16" s="16">
        <f t="shared" si="0"/>
        <v>10</v>
      </c>
      <c r="C16" s="76" t="s">
        <v>148</v>
      </c>
      <c r="D16" s="54">
        <v>24.695999999999998</v>
      </c>
      <c r="E16" s="77">
        <v>300</v>
      </c>
    </row>
    <row r="17" spans="1:5" s="1" customFormat="1" ht="31.9" customHeight="1">
      <c r="A17" s="12"/>
      <c r="B17" s="16">
        <f t="shared" si="0"/>
        <v>11</v>
      </c>
      <c r="C17" s="76" t="s">
        <v>17</v>
      </c>
      <c r="D17" s="54">
        <v>16</v>
      </c>
      <c r="E17" s="77">
        <v>350</v>
      </c>
    </row>
    <row r="18" spans="1:5" s="1" customFormat="1" ht="31.9" customHeight="1">
      <c r="A18" s="12"/>
      <c r="B18" s="16">
        <f t="shared" si="0"/>
        <v>12</v>
      </c>
      <c r="C18" s="76" t="s">
        <v>149</v>
      </c>
      <c r="D18" s="54">
        <v>20.604000000000003</v>
      </c>
      <c r="E18" s="77">
        <v>350</v>
      </c>
    </row>
    <row r="19" spans="1:5" s="1" customFormat="1" ht="31.9" customHeight="1">
      <c r="A19" s="12"/>
      <c r="B19" s="16">
        <f t="shared" si="0"/>
        <v>13</v>
      </c>
      <c r="C19" s="76" t="s">
        <v>19</v>
      </c>
      <c r="D19" s="54">
        <v>20.399999999999999</v>
      </c>
      <c r="E19" s="77">
        <v>200</v>
      </c>
    </row>
    <row r="20" spans="1:5" s="1" customFormat="1" ht="31.9" customHeight="1">
      <c r="A20" s="12"/>
      <c r="B20" s="16">
        <f>B19+1</f>
        <v>14</v>
      </c>
      <c r="C20" s="76" t="s">
        <v>150</v>
      </c>
      <c r="D20" s="54">
        <v>16</v>
      </c>
      <c r="E20" s="78">
        <v>500</v>
      </c>
    </row>
    <row r="21" spans="1:5" s="1" customFormat="1" ht="31.9" customHeight="1">
      <c r="A21" s="12"/>
      <c r="B21" s="16">
        <f t="shared" si="0"/>
        <v>15</v>
      </c>
      <c r="C21" s="76" t="s">
        <v>20</v>
      </c>
      <c r="D21" s="54">
        <v>8.6999999999999993</v>
      </c>
      <c r="E21" s="77">
        <v>500</v>
      </c>
    </row>
    <row r="22" spans="1:5" s="1" customFormat="1" ht="31.9" customHeight="1">
      <c r="A22" s="12"/>
      <c r="B22" s="16">
        <f t="shared" si="0"/>
        <v>16</v>
      </c>
      <c r="C22" s="76" t="s">
        <v>151</v>
      </c>
      <c r="D22" s="54">
        <v>18</v>
      </c>
      <c r="E22" s="77">
        <v>400</v>
      </c>
    </row>
    <row r="23" spans="1:5" s="1" customFormat="1" ht="50.1" customHeight="1">
      <c r="A23" s="12"/>
      <c r="B23" s="16">
        <f t="shared" si="0"/>
        <v>17</v>
      </c>
      <c r="C23" s="76" t="s">
        <v>22</v>
      </c>
      <c r="D23" s="54">
        <v>11</v>
      </c>
      <c r="E23" s="77">
        <v>400</v>
      </c>
    </row>
    <row r="24" spans="1:5" s="1" customFormat="1" ht="50.1" customHeight="1">
      <c r="A24" s="12"/>
      <c r="B24" s="16">
        <f t="shared" si="0"/>
        <v>18</v>
      </c>
      <c r="C24" s="76" t="s">
        <v>23</v>
      </c>
      <c r="D24" s="54">
        <v>20.399999999999999</v>
      </c>
      <c r="E24" s="77">
        <v>200</v>
      </c>
    </row>
    <row r="25" spans="1:5" s="1" customFormat="1" ht="50.1" customHeight="1">
      <c r="A25" s="12"/>
      <c r="B25" s="16">
        <f t="shared" si="0"/>
        <v>19</v>
      </c>
      <c r="C25" s="76" t="s">
        <v>24</v>
      </c>
      <c r="D25" s="54">
        <v>11.7</v>
      </c>
      <c r="E25" s="77">
        <v>400</v>
      </c>
    </row>
    <row r="26" spans="1:5" s="1" customFormat="1" ht="50.1" customHeight="1">
      <c r="A26" s="12"/>
      <c r="B26" s="16">
        <f t="shared" si="0"/>
        <v>20</v>
      </c>
      <c r="C26" s="76" t="s">
        <v>25</v>
      </c>
      <c r="D26" s="54">
        <v>6.5</v>
      </c>
      <c r="E26" s="77">
        <v>500</v>
      </c>
    </row>
    <row r="27" spans="1:5" s="1" customFormat="1" ht="50.1" customHeight="1">
      <c r="A27" s="12"/>
      <c r="B27" s="16">
        <f t="shared" si="0"/>
        <v>21</v>
      </c>
      <c r="C27" s="76" t="s">
        <v>26</v>
      </c>
      <c r="D27" s="54">
        <v>13.5</v>
      </c>
      <c r="E27" s="77">
        <v>400</v>
      </c>
    </row>
    <row r="28" spans="1:5" s="1" customFormat="1" ht="50.1" customHeight="1">
      <c r="A28" s="12"/>
      <c r="B28" s="16">
        <f t="shared" si="0"/>
        <v>22</v>
      </c>
      <c r="C28" s="76" t="s">
        <v>27</v>
      </c>
      <c r="D28" s="54">
        <v>9.1999999999999993</v>
      </c>
      <c r="E28" s="77">
        <v>250</v>
      </c>
    </row>
    <row r="29" spans="1:5" s="1" customFormat="1" ht="50.1" customHeight="1">
      <c r="A29" s="12"/>
      <c r="B29" s="16">
        <f t="shared" si="0"/>
        <v>23</v>
      </c>
      <c r="C29" s="76" t="s">
        <v>152</v>
      </c>
      <c r="D29" s="54">
        <v>2.6</v>
      </c>
      <c r="E29" s="77">
        <v>500</v>
      </c>
    </row>
    <row r="30" spans="1:5" s="1" customFormat="1" ht="50.1" customHeight="1">
      <c r="A30" s="12"/>
      <c r="B30" s="16">
        <f t="shared" si="0"/>
        <v>24</v>
      </c>
      <c r="C30" s="76" t="s">
        <v>153</v>
      </c>
      <c r="D30" s="54">
        <v>1.8</v>
      </c>
      <c r="E30" s="77">
        <v>500</v>
      </c>
    </row>
    <row r="31" spans="1:5" s="1" customFormat="1" ht="50.1" customHeight="1">
      <c r="A31" s="12"/>
      <c r="B31" s="16">
        <f t="shared" si="0"/>
        <v>25</v>
      </c>
      <c r="C31" s="76" t="s">
        <v>29</v>
      </c>
      <c r="D31" s="54">
        <v>17</v>
      </c>
      <c r="E31" s="77">
        <v>200</v>
      </c>
    </row>
    <row r="32" spans="1:5" s="1" customFormat="1" ht="50.1" customHeight="1">
      <c r="A32" s="12"/>
      <c r="B32" s="16">
        <f t="shared" si="0"/>
        <v>26</v>
      </c>
      <c r="C32" s="76" t="s">
        <v>30</v>
      </c>
      <c r="D32" s="54">
        <v>6.5</v>
      </c>
      <c r="E32" s="77">
        <v>500</v>
      </c>
    </row>
    <row r="33" spans="1:5" s="1" customFormat="1" ht="50.1" customHeight="1">
      <c r="A33" s="12"/>
      <c r="B33" s="16">
        <f t="shared" si="0"/>
        <v>27</v>
      </c>
      <c r="C33" s="76" t="s">
        <v>31</v>
      </c>
      <c r="D33" s="54">
        <v>8.6</v>
      </c>
      <c r="E33" s="77">
        <v>400</v>
      </c>
    </row>
    <row r="34" spans="1:5" s="1" customFormat="1" ht="50.1" customHeight="1">
      <c r="A34" s="12"/>
      <c r="B34" s="16">
        <f t="shared" si="0"/>
        <v>28</v>
      </c>
      <c r="C34" s="76" t="s">
        <v>32</v>
      </c>
      <c r="D34" s="54">
        <v>8.9</v>
      </c>
      <c r="E34" s="77">
        <v>500</v>
      </c>
    </row>
    <row r="35" spans="1:5" s="1" customFormat="1" ht="50.1" customHeight="1" thickBot="1">
      <c r="A35" s="12"/>
      <c r="B35" s="16">
        <f t="shared" si="0"/>
        <v>29</v>
      </c>
      <c r="C35" s="76" t="s">
        <v>33</v>
      </c>
      <c r="D35" s="54">
        <v>11.7</v>
      </c>
      <c r="E35" s="77">
        <v>400</v>
      </c>
    </row>
    <row r="36" spans="1:5" s="1" customFormat="1" ht="78" customHeight="1" thickBot="1">
      <c r="A36" s="12"/>
      <c r="B36" s="101" t="s">
        <v>34</v>
      </c>
      <c r="C36" s="102"/>
      <c r="D36" s="102"/>
      <c r="E36" s="103"/>
    </row>
    <row r="37" spans="1:5" s="1" customFormat="1" ht="166.9" customHeight="1">
      <c r="A37" s="12"/>
      <c r="B37" s="84" t="s">
        <v>139</v>
      </c>
      <c r="C37" s="85"/>
      <c r="D37" s="85"/>
      <c r="E37" s="86"/>
    </row>
    <row r="38" spans="1:5" s="3" customFormat="1" ht="42.75" customHeight="1">
      <c r="A38" s="12"/>
      <c r="B38" s="19">
        <v>1</v>
      </c>
      <c r="C38" s="67" t="s">
        <v>60</v>
      </c>
      <c r="D38" s="63">
        <v>33.461100000000002</v>
      </c>
      <c r="E38" s="64">
        <v>200</v>
      </c>
    </row>
    <row r="39" spans="1:5" s="3" customFormat="1" ht="45" customHeight="1">
      <c r="A39" s="12"/>
      <c r="B39" s="19">
        <f>1+B38</f>
        <v>2</v>
      </c>
      <c r="C39" s="68" t="s">
        <v>121</v>
      </c>
      <c r="D39" s="63">
        <v>27.3</v>
      </c>
      <c r="E39" s="64">
        <v>200</v>
      </c>
    </row>
    <row r="40" spans="1:5" s="3" customFormat="1" ht="46.5" customHeight="1">
      <c r="A40" s="12"/>
      <c r="B40" s="19">
        <f t="shared" ref="B40:B52" si="1">1+B39</f>
        <v>3</v>
      </c>
      <c r="C40" s="68" t="s">
        <v>39</v>
      </c>
      <c r="D40" s="63">
        <v>2.7264600000000003</v>
      </c>
      <c r="E40" s="64">
        <v>500</v>
      </c>
    </row>
    <row r="41" spans="1:5" s="3" customFormat="1" ht="46.5" customHeight="1">
      <c r="A41" s="12"/>
      <c r="B41" s="19">
        <f t="shared" si="1"/>
        <v>4</v>
      </c>
      <c r="C41" s="68" t="s">
        <v>122</v>
      </c>
      <c r="D41" s="63">
        <v>13.2</v>
      </c>
      <c r="E41" s="64">
        <v>200</v>
      </c>
    </row>
    <row r="42" spans="1:5" s="3" customFormat="1" ht="41.25" customHeight="1">
      <c r="A42" s="12"/>
      <c r="B42" s="19">
        <f t="shared" si="1"/>
        <v>5</v>
      </c>
      <c r="C42" s="68" t="s">
        <v>123</v>
      </c>
      <c r="D42" s="63">
        <v>19.899999999999999</v>
      </c>
      <c r="E42" s="64">
        <v>200</v>
      </c>
    </row>
    <row r="43" spans="1:5" s="3" customFormat="1" ht="37.5" customHeight="1">
      <c r="A43" s="12"/>
      <c r="B43" s="19">
        <f t="shared" si="1"/>
        <v>6</v>
      </c>
      <c r="C43" s="68" t="s">
        <v>124</v>
      </c>
      <c r="D43" s="63">
        <v>13.7</v>
      </c>
      <c r="E43" s="64">
        <v>300</v>
      </c>
    </row>
    <row r="44" spans="1:5" s="3" customFormat="1" ht="36.75" customHeight="1">
      <c r="A44" s="12"/>
      <c r="B44" s="19">
        <f t="shared" si="1"/>
        <v>7</v>
      </c>
      <c r="C44" s="68" t="s">
        <v>125</v>
      </c>
      <c r="D44" s="63">
        <v>15</v>
      </c>
      <c r="E44" s="64">
        <v>200</v>
      </c>
    </row>
    <row r="45" spans="1:5" s="3" customFormat="1" ht="44.25" customHeight="1">
      <c r="A45" s="12"/>
      <c r="B45" s="19">
        <f t="shared" si="1"/>
        <v>8</v>
      </c>
      <c r="C45" s="68" t="s">
        <v>126</v>
      </c>
      <c r="D45" s="63">
        <v>15</v>
      </c>
      <c r="E45" s="64">
        <v>200</v>
      </c>
    </row>
    <row r="46" spans="1:5" s="3" customFormat="1" ht="41.25" customHeight="1">
      <c r="A46" s="12"/>
      <c r="B46" s="19">
        <f t="shared" si="1"/>
        <v>9</v>
      </c>
      <c r="C46" s="68" t="s">
        <v>127</v>
      </c>
      <c r="D46" s="63">
        <v>6.8040000000000003</v>
      </c>
      <c r="E46" s="64">
        <v>500</v>
      </c>
    </row>
    <row r="47" spans="1:5" s="3" customFormat="1" ht="37.5" customHeight="1">
      <c r="A47" s="12"/>
      <c r="B47" s="19">
        <f t="shared" si="1"/>
        <v>10</v>
      </c>
      <c r="C47" s="68" t="s">
        <v>128</v>
      </c>
      <c r="D47" s="63">
        <v>10.9</v>
      </c>
      <c r="E47" s="64">
        <v>300</v>
      </c>
    </row>
    <row r="48" spans="1:5" s="3" customFormat="1" ht="44.25" customHeight="1">
      <c r="A48" s="12"/>
      <c r="B48" s="19">
        <f t="shared" si="1"/>
        <v>11</v>
      </c>
      <c r="C48" s="68" t="s">
        <v>51</v>
      </c>
      <c r="D48" s="63">
        <v>2.73</v>
      </c>
      <c r="E48" s="64">
        <v>500</v>
      </c>
    </row>
    <row r="49" spans="1:5" s="3" customFormat="1" ht="51.75" customHeight="1">
      <c r="A49" s="12"/>
      <c r="B49" s="19">
        <f t="shared" si="1"/>
        <v>12</v>
      </c>
      <c r="C49" s="69" t="s">
        <v>129</v>
      </c>
      <c r="D49" s="63">
        <v>13.2</v>
      </c>
      <c r="E49" s="64">
        <v>200</v>
      </c>
    </row>
    <row r="50" spans="1:5" s="3" customFormat="1" ht="44.25" customHeight="1">
      <c r="A50" s="12"/>
      <c r="B50" s="19">
        <f t="shared" si="1"/>
        <v>13</v>
      </c>
      <c r="C50" s="69" t="s">
        <v>53</v>
      </c>
      <c r="D50" s="63">
        <v>8.1</v>
      </c>
      <c r="E50" s="64">
        <v>250</v>
      </c>
    </row>
    <row r="51" spans="1:5" s="3" customFormat="1" ht="39" customHeight="1">
      <c r="A51" s="12"/>
      <c r="B51" s="19">
        <f t="shared" si="1"/>
        <v>14</v>
      </c>
      <c r="C51" s="69" t="s">
        <v>54</v>
      </c>
      <c r="D51" s="63">
        <v>6.6</v>
      </c>
      <c r="E51" s="64">
        <v>300</v>
      </c>
    </row>
    <row r="52" spans="1:5" s="4" customFormat="1" ht="45" customHeight="1">
      <c r="A52" s="20"/>
      <c r="B52" s="19">
        <f t="shared" si="1"/>
        <v>15</v>
      </c>
      <c r="C52" s="70" t="s">
        <v>55</v>
      </c>
      <c r="D52" s="63">
        <v>12.3</v>
      </c>
      <c r="E52" s="64">
        <v>500</v>
      </c>
    </row>
    <row r="53" spans="1:5" s="3" customFormat="1" ht="31.9" customHeight="1">
      <c r="A53" s="12"/>
      <c r="B53" s="21"/>
      <c r="C53" s="66" t="s">
        <v>140</v>
      </c>
      <c r="D53" s="65"/>
      <c r="E53" s="41"/>
    </row>
    <row r="54" spans="1:5" s="3" customFormat="1" ht="31.9" customHeight="1">
      <c r="A54" s="12"/>
      <c r="B54" s="16">
        <v>1</v>
      </c>
      <c r="C54" s="17" t="s">
        <v>7</v>
      </c>
      <c r="D54" s="54">
        <v>23.8</v>
      </c>
      <c r="E54" s="18">
        <v>200</v>
      </c>
    </row>
    <row r="55" spans="1:5" s="3" customFormat="1" ht="31.9" customHeight="1">
      <c r="A55" s="12"/>
      <c r="B55" s="16">
        <f t="shared" ref="B55:B77" si="2">B54+1</f>
        <v>2</v>
      </c>
      <c r="C55" s="17" t="s">
        <v>8</v>
      </c>
      <c r="D55" s="54">
        <v>29.5</v>
      </c>
      <c r="E55" s="18">
        <v>200</v>
      </c>
    </row>
    <row r="56" spans="1:5" s="3" customFormat="1" ht="31.9" customHeight="1">
      <c r="A56" s="12"/>
      <c r="B56" s="16">
        <v>3</v>
      </c>
      <c r="C56" s="17" t="s">
        <v>9</v>
      </c>
      <c r="D56" s="54">
        <v>21</v>
      </c>
      <c r="E56" s="18">
        <v>250</v>
      </c>
    </row>
    <row r="57" spans="1:5" s="3" customFormat="1" ht="31.9" customHeight="1">
      <c r="A57" s="12"/>
      <c r="B57" s="16">
        <f t="shared" si="2"/>
        <v>4</v>
      </c>
      <c r="C57" s="17" t="s">
        <v>10</v>
      </c>
      <c r="D57" s="54">
        <v>26.7</v>
      </c>
      <c r="E57" s="18">
        <v>250</v>
      </c>
    </row>
    <row r="58" spans="1:5" s="3" customFormat="1" ht="31.9" customHeight="1">
      <c r="A58" s="12"/>
      <c r="B58" s="16">
        <f t="shared" si="2"/>
        <v>5</v>
      </c>
      <c r="C58" s="17" t="s">
        <v>11</v>
      </c>
      <c r="D58" s="54">
        <v>2.7</v>
      </c>
      <c r="E58" s="18">
        <v>500</v>
      </c>
    </row>
    <row r="59" spans="1:5" s="3" customFormat="1" ht="44.25" customHeight="1">
      <c r="A59" s="12"/>
      <c r="B59" s="16">
        <f t="shared" si="2"/>
        <v>6</v>
      </c>
      <c r="C59" s="17" t="s">
        <v>12</v>
      </c>
      <c r="D59" s="54">
        <v>16.600000000000001</v>
      </c>
      <c r="E59" s="18">
        <v>200</v>
      </c>
    </row>
    <row r="60" spans="1:5" s="3" customFormat="1" ht="31.9" customHeight="1">
      <c r="A60" s="12"/>
      <c r="B60" s="16">
        <f t="shared" si="2"/>
        <v>7</v>
      </c>
      <c r="C60" s="17" t="s">
        <v>13</v>
      </c>
      <c r="D60" s="54">
        <v>16.103999999999999</v>
      </c>
      <c r="E60" s="18">
        <v>400</v>
      </c>
    </row>
    <row r="61" spans="1:5" s="3" customFormat="1" ht="52.5" customHeight="1">
      <c r="A61" s="12"/>
      <c r="B61" s="16">
        <f t="shared" si="2"/>
        <v>8</v>
      </c>
      <c r="C61" s="17" t="s">
        <v>14</v>
      </c>
      <c r="D61" s="54">
        <v>19.2</v>
      </c>
      <c r="E61" s="18">
        <v>300</v>
      </c>
    </row>
    <row r="62" spans="1:5" s="3" customFormat="1" ht="27.75" customHeight="1">
      <c r="A62" s="12"/>
      <c r="B62" s="16">
        <f t="shared" si="2"/>
        <v>9</v>
      </c>
      <c r="C62" s="17" t="s">
        <v>15</v>
      </c>
      <c r="D62" s="54">
        <v>23.9</v>
      </c>
      <c r="E62" s="18">
        <v>300</v>
      </c>
    </row>
    <row r="63" spans="1:5" s="3" customFormat="1" ht="52.5" customHeight="1">
      <c r="A63" s="12"/>
      <c r="B63" s="16">
        <f t="shared" si="2"/>
        <v>10</v>
      </c>
      <c r="C63" s="17" t="s">
        <v>16</v>
      </c>
      <c r="D63" s="54">
        <v>25</v>
      </c>
      <c r="E63" s="18">
        <v>300</v>
      </c>
    </row>
    <row r="64" spans="1:5" s="3" customFormat="1" ht="52.5" customHeight="1">
      <c r="A64" s="12"/>
      <c r="B64" s="16">
        <f t="shared" si="2"/>
        <v>11</v>
      </c>
      <c r="C64" s="17" t="s">
        <v>17</v>
      </c>
      <c r="D64" s="54">
        <v>16.100000000000001</v>
      </c>
      <c r="E64" s="18">
        <v>350</v>
      </c>
    </row>
    <row r="65" spans="1:5" s="3" customFormat="1" ht="52.5" customHeight="1">
      <c r="A65" s="12"/>
      <c r="B65" s="16">
        <f t="shared" si="2"/>
        <v>12</v>
      </c>
      <c r="C65" s="17" t="s">
        <v>18</v>
      </c>
      <c r="D65" s="54">
        <v>21</v>
      </c>
      <c r="E65" s="18">
        <v>350</v>
      </c>
    </row>
    <row r="66" spans="1:5" s="3" customFormat="1" ht="52.5" customHeight="1">
      <c r="A66" s="12"/>
      <c r="B66" s="16">
        <f t="shared" si="2"/>
        <v>13</v>
      </c>
      <c r="C66" s="17" t="s">
        <v>19</v>
      </c>
      <c r="D66" s="54">
        <v>21</v>
      </c>
      <c r="E66" s="18">
        <v>200</v>
      </c>
    </row>
    <row r="67" spans="1:5" s="3" customFormat="1" ht="52.5" customHeight="1">
      <c r="A67" s="12"/>
      <c r="B67" s="16">
        <f t="shared" si="2"/>
        <v>14</v>
      </c>
      <c r="C67" s="17" t="s">
        <v>21</v>
      </c>
      <c r="D67" s="54">
        <v>18.2</v>
      </c>
      <c r="E67" s="18">
        <v>400</v>
      </c>
    </row>
    <row r="68" spans="1:5" s="3" customFormat="1" ht="52.5" customHeight="1">
      <c r="A68" s="12"/>
      <c r="B68" s="16">
        <f t="shared" si="2"/>
        <v>15</v>
      </c>
      <c r="C68" s="17" t="s">
        <v>22</v>
      </c>
      <c r="D68" s="54">
        <v>11.1</v>
      </c>
      <c r="E68" s="18">
        <v>400</v>
      </c>
    </row>
    <row r="69" spans="1:5" s="3" customFormat="1" ht="52.5" customHeight="1">
      <c r="A69" s="12"/>
      <c r="B69" s="16">
        <f t="shared" si="2"/>
        <v>16</v>
      </c>
      <c r="C69" s="17" t="s">
        <v>23</v>
      </c>
      <c r="D69" s="54">
        <v>21</v>
      </c>
      <c r="E69" s="18">
        <v>200</v>
      </c>
    </row>
    <row r="70" spans="1:5" s="3" customFormat="1" ht="52.5" customHeight="1">
      <c r="A70" s="12"/>
      <c r="B70" s="16">
        <f t="shared" si="2"/>
        <v>17</v>
      </c>
      <c r="C70" s="17" t="s">
        <v>24</v>
      </c>
      <c r="D70" s="54">
        <v>11.9</v>
      </c>
      <c r="E70" s="18">
        <v>500</v>
      </c>
    </row>
    <row r="71" spans="1:5" s="3" customFormat="1" ht="52.5" customHeight="1">
      <c r="A71" s="12"/>
      <c r="B71" s="16">
        <f t="shared" si="2"/>
        <v>18</v>
      </c>
      <c r="C71" s="17" t="s">
        <v>25</v>
      </c>
      <c r="D71" s="54">
        <v>6.7</v>
      </c>
      <c r="E71" s="18">
        <v>500</v>
      </c>
    </row>
    <row r="72" spans="1:5" s="3" customFormat="1" ht="52.5" customHeight="1">
      <c r="A72" s="12"/>
      <c r="B72" s="16">
        <f t="shared" si="2"/>
        <v>19</v>
      </c>
      <c r="C72" s="17" t="s">
        <v>35</v>
      </c>
      <c r="D72" s="54">
        <v>9.3000000000000007</v>
      </c>
      <c r="E72" s="18">
        <v>350</v>
      </c>
    </row>
    <row r="73" spans="1:5" s="3" customFormat="1" ht="52.5" customHeight="1">
      <c r="A73" s="12"/>
      <c r="B73" s="16">
        <f t="shared" si="2"/>
        <v>20</v>
      </c>
      <c r="C73" s="17" t="s">
        <v>28</v>
      </c>
      <c r="D73" s="54">
        <v>2.7</v>
      </c>
      <c r="E73" s="18">
        <v>500</v>
      </c>
    </row>
    <row r="74" spans="1:5" s="3" customFormat="1" ht="52.5" customHeight="1">
      <c r="A74" s="12"/>
      <c r="B74" s="16">
        <f t="shared" si="2"/>
        <v>21</v>
      </c>
      <c r="C74" s="17" t="s">
        <v>29</v>
      </c>
      <c r="D74" s="54">
        <v>16.600000000000001</v>
      </c>
      <c r="E74" s="18">
        <v>200</v>
      </c>
    </row>
    <row r="75" spans="1:5" s="3" customFormat="1" ht="52.5" customHeight="1">
      <c r="A75" s="12"/>
      <c r="B75" s="16">
        <f t="shared" si="2"/>
        <v>22</v>
      </c>
      <c r="C75" s="17" t="s">
        <v>30</v>
      </c>
      <c r="D75" s="54">
        <v>6.6</v>
      </c>
      <c r="E75" s="18">
        <v>500</v>
      </c>
    </row>
    <row r="76" spans="1:5" s="3" customFormat="1" ht="52.5" customHeight="1">
      <c r="A76" s="12"/>
      <c r="B76" s="16">
        <f t="shared" si="2"/>
        <v>23</v>
      </c>
      <c r="C76" s="17" t="s">
        <v>31</v>
      </c>
      <c r="D76" s="54">
        <v>8.6999999999999993</v>
      </c>
      <c r="E76" s="18">
        <v>400</v>
      </c>
    </row>
    <row r="77" spans="1:5" s="3" customFormat="1" ht="52.5" customHeight="1">
      <c r="A77" s="12"/>
      <c r="B77" s="16">
        <f t="shared" si="2"/>
        <v>24</v>
      </c>
      <c r="C77" s="17" t="s">
        <v>33</v>
      </c>
      <c r="D77" s="54">
        <v>11.8</v>
      </c>
      <c r="E77" s="18">
        <v>500</v>
      </c>
    </row>
    <row r="78" spans="1:5" s="1" customFormat="1" ht="175.9" customHeight="1">
      <c r="A78" s="12"/>
      <c r="B78" s="21"/>
      <c r="C78" s="90" t="s">
        <v>36</v>
      </c>
      <c r="D78" s="91"/>
      <c r="E78" s="92"/>
    </row>
    <row r="79" spans="1:5" s="1" customFormat="1" ht="31.9" customHeight="1">
      <c r="A79" s="12"/>
      <c r="B79" s="19">
        <v>1</v>
      </c>
      <c r="C79" s="22" t="s">
        <v>37</v>
      </c>
      <c r="D79" s="56">
        <v>33.5</v>
      </c>
      <c r="E79" s="23">
        <v>200</v>
      </c>
    </row>
    <row r="80" spans="1:5" s="1" customFormat="1" ht="31.9" customHeight="1">
      <c r="A80" s="12"/>
      <c r="B80" s="19">
        <v>2</v>
      </c>
      <c r="C80" s="24" t="s">
        <v>38</v>
      </c>
      <c r="D80" s="56">
        <v>29.2</v>
      </c>
      <c r="E80" s="25">
        <v>200</v>
      </c>
    </row>
    <row r="81" spans="1:5" s="1" customFormat="1" ht="31.9" customHeight="1">
      <c r="A81" s="12"/>
      <c r="B81" s="19">
        <v>3</v>
      </c>
      <c r="C81" s="24" t="s">
        <v>39</v>
      </c>
      <c r="D81" s="56">
        <v>2.6460000000000004</v>
      </c>
      <c r="E81" s="25">
        <v>500</v>
      </c>
    </row>
    <row r="82" spans="1:5" s="1" customFormat="1" ht="31.9" customHeight="1">
      <c r="A82" s="12"/>
      <c r="B82" s="19">
        <v>4</v>
      </c>
      <c r="C82" s="26" t="s">
        <v>40</v>
      </c>
      <c r="D82" s="56">
        <v>16</v>
      </c>
      <c r="E82" s="25">
        <v>200</v>
      </c>
    </row>
    <row r="83" spans="1:5" s="1" customFormat="1" ht="31.9" customHeight="1">
      <c r="A83" s="12"/>
      <c r="B83" s="19">
        <v>5</v>
      </c>
      <c r="C83" s="26" t="s">
        <v>41</v>
      </c>
      <c r="D83" s="56">
        <v>15.2</v>
      </c>
      <c r="E83" s="25">
        <v>100</v>
      </c>
    </row>
    <row r="84" spans="1:5" s="1" customFormat="1" ht="39" customHeight="1">
      <c r="A84" s="12"/>
      <c r="B84" s="19">
        <v>6</v>
      </c>
      <c r="C84" s="26" t="s">
        <v>42</v>
      </c>
      <c r="D84" s="56">
        <v>27</v>
      </c>
      <c r="E84" s="25">
        <v>200</v>
      </c>
    </row>
    <row r="85" spans="1:5" s="1" customFormat="1" ht="36.75" customHeight="1">
      <c r="A85" s="12"/>
      <c r="B85" s="19">
        <v>7</v>
      </c>
      <c r="C85" s="26" t="s">
        <v>43</v>
      </c>
      <c r="D85" s="56">
        <v>27.7</v>
      </c>
      <c r="E85" s="25">
        <v>300</v>
      </c>
    </row>
    <row r="86" spans="1:5" s="1" customFormat="1" ht="40.5" customHeight="1">
      <c r="A86" s="12"/>
      <c r="B86" s="19">
        <v>8</v>
      </c>
      <c r="C86" s="26" t="s">
        <v>44</v>
      </c>
      <c r="D86" s="56">
        <v>16</v>
      </c>
      <c r="E86" s="25">
        <v>200</v>
      </c>
    </row>
    <row r="87" spans="1:5" s="1" customFormat="1" ht="41.25" customHeight="1">
      <c r="A87" s="12"/>
      <c r="B87" s="19">
        <v>9</v>
      </c>
      <c r="C87" s="26" t="s">
        <v>45</v>
      </c>
      <c r="D87" s="56">
        <v>16.200000000000003</v>
      </c>
      <c r="E87" s="25">
        <v>300</v>
      </c>
    </row>
    <row r="88" spans="1:5" s="1" customFormat="1" ht="35.25" customHeight="1">
      <c r="A88" s="12"/>
      <c r="B88" s="19">
        <v>10</v>
      </c>
      <c r="C88" s="26" t="s">
        <v>46</v>
      </c>
      <c r="D88" s="56">
        <v>13</v>
      </c>
      <c r="E88" s="25">
        <v>500</v>
      </c>
    </row>
    <row r="89" spans="1:5" s="1" customFormat="1" ht="31.9" customHeight="1">
      <c r="A89" s="12"/>
      <c r="B89" s="19">
        <v>11</v>
      </c>
      <c r="C89" s="24" t="s">
        <v>47</v>
      </c>
      <c r="D89" s="56">
        <v>16</v>
      </c>
      <c r="E89" s="25">
        <v>200</v>
      </c>
    </row>
    <row r="90" spans="1:5" s="1" customFormat="1" ht="31.9" customHeight="1">
      <c r="A90" s="12"/>
      <c r="B90" s="19">
        <v>12</v>
      </c>
      <c r="C90" s="24" t="s">
        <v>48</v>
      </c>
      <c r="D90" s="56">
        <v>6.8</v>
      </c>
      <c r="E90" s="25">
        <v>500</v>
      </c>
    </row>
    <row r="91" spans="1:5" s="1" customFormat="1" ht="31.9" customHeight="1">
      <c r="A91" s="12"/>
      <c r="B91" s="19">
        <v>13</v>
      </c>
      <c r="C91" s="24" t="s">
        <v>49</v>
      </c>
      <c r="D91" s="56">
        <v>10.4</v>
      </c>
      <c r="E91" s="25">
        <v>500</v>
      </c>
    </row>
    <row r="92" spans="1:5" s="1" customFormat="1" ht="31.9" customHeight="1">
      <c r="A92" s="12"/>
      <c r="B92" s="19">
        <v>14</v>
      </c>
      <c r="C92" s="24" t="s">
        <v>50</v>
      </c>
      <c r="D92" s="56">
        <v>7.6</v>
      </c>
      <c r="E92" s="25">
        <v>100</v>
      </c>
    </row>
    <row r="93" spans="1:5" s="1" customFormat="1" ht="31.9" customHeight="1">
      <c r="A93" s="12"/>
      <c r="B93" s="19">
        <v>15</v>
      </c>
      <c r="C93" s="24" t="s">
        <v>51</v>
      </c>
      <c r="D93" s="56">
        <v>2.6460000000000004</v>
      </c>
      <c r="E93" s="25">
        <v>500</v>
      </c>
    </row>
    <row r="94" spans="1:5" s="1" customFormat="1" ht="31.9" customHeight="1">
      <c r="A94" s="12"/>
      <c r="B94" s="19">
        <v>16</v>
      </c>
      <c r="C94" s="24" t="s">
        <v>52</v>
      </c>
      <c r="D94" s="56">
        <v>16</v>
      </c>
      <c r="E94" s="25">
        <v>200</v>
      </c>
    </row>
    <row r="95" spans="1:5" s="1" customFormat="1" ht="31.9" customHeight="1">
      <c r="A95" s="12"/>
      <c r="B95" s="19">
        <v>17</v>
      </c>
      <c r="C95" s="24" t="s">
        <v>53</v>
      </c>
      <c r="D95" s="56">
        <v>8.8000000000000007</v>
      </c>
      <c r="E95" s="25">
        <v>250</v>
      </c>
    </row>
    <row r="96" spans="1:5" s="1" customFormat="1" ht="31.9" customHeight="1">
      <c r="A96" s="12"/>
      <c r="B96" s="19">
        <v>18</v>
      </c>
      <c r="C96" s="24" t="s">
        <v>54</v>
      </c>
      <c r="D96" s="56">
        <v>7.5</v>
      </c>
      <c r="E96" s="25">
        <v>500</v>
      </c>
    </row>
    <row r="97" spans="1:5" s="1" customFormat="1" ht="31.9" customHeight="1" thickBot="1">
      <c r="A97" s="12"/>
      <c r="B97" s="19">
        <v>19</v>
      </c>
      <c r="C97" s="27" t="s">
        <v>55</v>
      </c>
      <c r="D97" s="57">
        <v>12.204000000000002</v>
      </c>
      <c r="E97" s="28">
        <v>500</v>
      </c>
    </row>
    <row r="98" spans="1:5" s="1" customFormat="1" ht="78" customHeight="1" thickBot="1">
      <c r="A98" s="12"/>
      <c r="B98" s="81" t="s">
        <v>56</v>
      </c>
      <c r="C98" s="82"/>
      <c r="D98" s="82"/>
      <c r="E98" s="83"/>
    </row>
    <row r="99" spans="1:5" s="1" customFormat="1" ht="141" customHeight="1">
      <c r="A99" s="12"/>
      <c r="B99" s="29"/>
      <c r="C99" s="84" t="s">
        <v>137</v>
      </c>
      <c r="D99" s="85"/>
      <c r="E99" s="86"/>
    </row>
    <row r="100" spans="1:5" s="1" customFormat="1" ht="31.9" customHeight="1">
      <c r="A100" s="12"/>
      <c r="B100" s="16">
        <v>1</v>
      </c>
      <c r="C100" s="76" t="s">
        <v>144</v>
      </c>
      <c r="D100" s="55">
        <v>22.2</v>
      </c>
      <c r="E100" s="77">
        <v>250</v>
      </c>
    </row>
    <row r="101" spans="1:5" s="1" customFormat="1" ht="31.9" customHeight="1">
      <c r="A101" s="12"/>
      <c r="B101" s="16">
        <f>B100+1</f>
        <v>2</v>
      </c>
      <c r="C101" s="76" t="s">
        <v>154</v>
      </c>
      <c r="D101" s="55">
        <v>28.3</v>
      </c>
      <c r="E101" s="77">
        <v>250</v>
      </c>
    </row>
    <row r="102" spans="1:5" s="1" customFormat="1" ht="31.9" customHeight="1">
      <c r="A102" s="12"/>
      <c r="B102" s="16">
        <f t="shared" ref="B102:B118" si="3">B101+1</f>
        <v>3</v>
      </c>
      <c r="C102" s="76" t="s">
        <v>155</v>
      </c>
      <c r="D102" s="55">
        <v>2.8000000000000003</v>
      </c>
      <c r="E102" s="77">
        <v>500</v>
      </c>
    </row>
    <row r="103" spans="1:5" s="1" customFormat="1" ht="31.9" customHeight="1">
      <c r="A103" s="12"/>
      <c r="B103" s="16">
        <f t="shared" si="3"/>
        <v>4</v>
      </c>
      <c r="C103" s="76" t="s">
        <v>12</v>
      </c>
      <c r="D103" s="55">
        <v>18.2</v>
      </c>
      <c r="E103" s="77">
        <v>200</v>
      </c>
    </row>
    <row r="104" spans="1:5" s="1" customFormat="1" ht="31.9" customHeight="1">
      <c r="A104" s="12"/>
      <c r="B104" s="16">
        <f t="shared" si="3"/>
        <v>5</v>
      </c>
      <c r="C104" s="76" t="s">
        <v>57</v>
      </c>
      <c r="D104" s="55">
        <v>21.5</v>
      </c>
      <c r="E104" s="77">
        <v>300</v>
      </c>
    </row>
    <row r="105" spans="1:5" s="1" customFormat="1" ht="31.9" customHeight="1">
      <c r="A105" s="12"/>
      <c r="B105" s="16">
        <f t="shared" si="3"/>
        <v>6</v>
      </c>
      <c r="C105" s="76" t="s">
        <v>148</v>
      </c>
      <c r="D105" s="55">
        <v>26.5</v>
      </c>
      <c r="E105" s="77">
        <v>300</v>
      </c>
    </row>
    <row r="106" spans="1:5" s="1" customFormat="1" ht="31.9" customHeight="1">
      <c r="A106" s="12"/>
      <c r="B106" s="16">
        <f t="shared" si="3"/>
        <v>7</v>
      </c>
      <c r="C106" s="76" t="s">
        <v>17</v>
      </c>
      <c r="D106" s="55">
        <v>17.100000000000001</v>
      </c>
      <c r="E106" s="77">
        <v>350</v>
      </c>
    </row>
    <row r="107" spans="1:5" s="1" customFormat="1" ht="31.9" customHeight="1">
      <c r="A107" s="12"/>
      <c r="B107" s="16">
        <f t="shared" si="3"/>
        <v>8</v>
      </c>
      <c r="C107" s="76" t="s">
        <v>149</v>
      </c>
      <c r="D107" s="55">
        <v>22.1</v>
      </c>
      <c r="E107" s="77">
        <v>350</v>
      </c>
    </row>
    <row r="108" spans="1:5" s="1" customFormat="1" ht="31.9" customHeight="1">
      <c r="A108" s="12"/>
      <c r="B108" s="16">
        <f t="shared" si="3"/>
        <v>9</v>
      </c>
      <c r="C108" s="76" t="s">
        <v>58</v>
      </c>
      <c r="D108" s="55">
        <v>21.9</v>
      </c>
      <c r="E108" s="77">
        <v>200</v>
      </c>
    </row>
    <row r="109" spans="1:5" s="1" customFormat="1" ht="31.9" customHeight="1">
      <c r="A109" s="12"/>
      <c r="B109" s="16">
        <f t="shared" si="3"/>
        <v>10</v>
      </c>
      <c r="C109" s="76" t="s">
        <v>150</v>
      </c>
      <c r="D109" s="55">
        <v>16</v>
      </c>
      <c r="E109" s="77">
        <v>500</v>
      </c>
    </row>
    <row r="110" spans="1:5" s="1" customFormat="1" ht="31.9" customHeight="1">
      <c r="A110" s="12"/>
      <c r="B110" s="16">
        <f t="shared" si="3"/>
        <v>11</v>
      </c>
      <c r="C110" s="76" t="s">
        <v>20</v>
      </c>
      <c r="D110" s="55">
        <v>8.8000000000000007</v>
      </c>
      <c r="E110" s="77">
        <v>500</v>
      </c>
    </row>
    <row r="111" spans="1:5" s="1" customFormat="1" ht="31.9" customHeight="1">
      <c r="A111" s="12"/>
      <c r="B111" s="16">
        <f t="shared" si="3"/>
        <v>12</v>
      </c>
      <c r="C111" s="76" t="s">
        <v>23</v>
      </c>
      <c r="D111" s="55">
        <v>21.9</v>
      </c>
      <c r="E111" s="77">
        <v>200</v>
      </c>
    </row>
    <row r="112" spans="1:5" s="1" customFormat="1" ht="31.9" customHeight="1">
      <c r="A112" s="12"/>
      <c r="B112" s="16">
        <f t="shared" si="3"/>
        <v>13</v>
      </c>
      <c r="C112" s="76" t="s">
        <v>25</v>
      </c>
      <c r="D112" s="55">
        <v>6.9</v>
      </c>
      <c r="E112" s="77">
        <v>500</v>
      </c>
    </row>
    <row r="113" spans="1:5" s="1" customFormat="1" ht="31.9" customHeight="1">
      <c r="A113" s="12"/>
      <c r="B113" s="16">
        <f t="shared" si="3"/>
        <v>14</v>
      </c>
      <c r="C113" s="76" t="s">
        <v>27</v>
      </c>
      <c r="D113" s="55">
        <v>9.6999999999999993</v>
      </c>
      <c r="E113" s="77">
        <v>250</v>
      </c>
    </row>
    <row r="114" spans="1:5" s="1" customFormat="1" ht="31.9" customHeight="1">
      <c r="A114" s="12"/>
      <c r="B114" s="16">
        <f t="shared" si="3"/>
        <v>15</v>
      </c>
      <c r="C114" s="76" t="s">
        <v>152</v>
      </c>
      <c r="D114" s="55">
        <v>2.8000000000000003</v>
      </c>
      <c r="E114" s="77">
        <v>500</v>
      </c>
    </row>
    <row r="115" spans="1:5" s="1" customFormat="1" ht="31.9" customHeight="1">
      <c r="A115" s="12"/>
      <c r="B115" s="16">
        <f t="shared" si="3"/>
        <v>16</v>
      </c>
      <c r="C115" s="76" t="s">
        <v>29</v>
      </c>
      <c r="D115" s="55">
        <v>18.2</v>
      </c>
      <c r="E115" s="77">
        <v>200</v>
      </c>
    </row>
    <row r="116" spans="1:5" s="1" customFormat="1" ht="31.9" customHeight="1">
      <c r="A116" s="12"/>
      <c r="B116" s="16">
        <f t="shared" si="3"/>
        <v>17</v>
      </c>
      <c r="C116" s="76" t="s">
        <v>30</v>
      </c>
      <c r="D116" s="55">
        <v>7</v>
      </c>
      <c r="E116" s="77">
        <v>500</v>
      </c>
    </row>
    <row r="117" spans="1:5" s="1" customFormat="1" ht="31.9" customHeight="1">
      <c r="A117" s="12"/>
      <c r="B117" s="16">
        <f t="shared" si="3"/>
        <v>18</v>
      </c>
      <c r="C117" s="76" t="s">
        <v>31</v>
      </c>
      <c r="D117" s="55">
        <v>9.3000000000000007</v>
      </c>
      <c r="E117" s="77">
        <v>400</v>
      </c>
    </row>
    <row r="118" spans="1:5" s="1" customFormat="1" ht="31.9" customHeight="1">
      <c r="A118" s="12"/>
      <c r="B118" s="16">
        <f t="shared" si="3"/>
        <v>19</v>
      </c>
      <c r="C118" s="76" t="s">
        <v>32</v>
      </c>
      <c r="D118" s="55">
        <v>9.5</v>
      </c>
      <c r="E118" s="77">
        <v>500</v>
      </c>
    </row>
    <row r="119" spans="1:5" s="1" customFormat="1" ht="172.15" customHeight="1">
      <c r="A119" s="12"/>
      <c r="B119" s="21"/>
      <c r="C119" s="30" t="s">
        <v>59</v>
      </c>
      <c r="D119" s="31"/>
      <c r="E119" s="31"/>
    </row>
    <row r="120" spans="1:5" s="1" customFormat="1" ht="31.9" customHeight="1">
      <c r="A120" s="12"/>
      <c r="B120" s="19">
        <v>1</v>
      </c>
      <c r="C120" s="22" t="s">
        <v>60</v>
      </c>
      <c r="D120" s="56">
        <v>33.5</v>
      </c>
      <c r="E120" s="23">
        <v>200</v>
      </c>
    </row>
    <row r="121" spans="1:5" s="1" customFormat="1" ht="31.9" customHeight="1">
      <c r="A121" s="12"/>
      <c r="B121" s="19">
        <v>2</v>
      </c>
      <c r="C121" s="26" t="s">
        <v>38</v>
      </c>
      <c r="D121" s="56">
        <v>30</v>
      </c>
      <c r="E121" s="25">
        <v>200</v>
      </c>
    </row>
    <row r="122" spans="1:5" s="1" customFormat="1" ht="31.9" customHeight="1">
      <c r="A122" s="12"/>
      <c r="B122" s="19">
        <v>3</v>
      </c>
      <c r="C122" s="26" t="s">
        <v>39</v>
      </c>
      <c r="D122" s="56">
        <v>2.6460000000000004</v>
      </c>
      <c r="E122" s="25">
        <v>500</v>
      </c>
    </row>
    <row r="123" spans="1:5" s="1" customFormat="1" ht="31.9" customHeight="1">
      <c r="A123" s="12"/>
      <c r="B123" s="19">
        <v>4</v>
      </c>
      <c r="C123" s="26" t="s">
        <v>61</v>
      </c>
      <c r="D123" s="56">
        <v>16</v>
      </c>
      <c r="E123" s="25">
        <v>200</v>
      </c>
    </row>
    <row r="124" spans="1:5" s="1" customFormat="1" ht="31.9" customHeight="1">
      <c r="A124" s="12"/>
      <c r="B124" s="19">
        <v>5</v>
      </c>
      <c r="C124" s="26" t="s">
        <v>62</v>
      </c>
      <c r="D124" s="56">
        <v>16</v>
      </c>
      <c r="E124" s="25">
        <v>200</v>
      </c>
    </row>
    <row r="125" spans="1:5" s="1" customFormat="1" ht="48" customHeight="1">
      <c r="A125" s="12"/>
      <c r="B125" s="19">
        <v>6</v>
      </c>
      <c r="C125" s="26" t="s">
        <v>135</v>
      </c>
      <c r="D125" s="56">
        <v>24.9</v>
      </c>
      <c r="E125" s="25">
        <v>200</v>
      </c>
    </row>
    <row r="126" spans="1:5" s="1" customFormat="1" ht="42.75" customHeight="1">
      <c r="A126" s="12"/>
      <c r="B126" s="19">
        <v>7</v>
      </c>
      <c r="C126" s="26" t="s">
        <v>136</v>
      </c>
      <c r="D126" s="56">
        <v>19.5</v>
      </c>
      <c r="E126" s="25">
        <v>300</v>
      </c>
    </row>
    <row r="127" spans="1:5" s="1" customFormat="1" ht="31.9" customHeight="1">
      <c r="A127" s="12"/>
      <c r="B127" s="19">
        <v>8</v>
      </c>
      <c r="C127" s="26" t="s">
        <v>63</v>
      </c>
      <c r="D127" s="56">
        <v>16</v>
      </c>
      <c r="E127" s="25">
        <v>200</v>
      </c>
    </row>
    <row r="128" spans="1:5" s="1" customFormat="1" ht="31.9" customHeight="1">
      <c r="A128" s="12"/>
      <c r="B128" s="19">
        <v>9</v>
      </c>
      <c r="C128" s="26" t="s">
        <v>64</v>
      </c>
      <c r="D128" s="56">
        <v>16</v>
      </c>
      <c r="E128" s="25">
        <v>200</v>
      </c>
    </row>
    <row r="129" spans="1:5" s="1" customFormat="1" ht="41.25" customHeight="1">
      <c r="A129" s="12"/>
      <c r="B129" s="19">
        <v>10</v>
      </c>
      <c r="C129" s="26" t="s">
        <v>45</v>
      </c>
      <c r="D129" s="56">
        <v>16.200000000000003</v>
      </c>
      <c r="E129" s="25">
        <v>300</v>
      </c>
    </row>
    <row r="130" spans="1:5" s="1" customFormat="1" ht="35.25" customHeight="1">
      <c r="A130" s="12"/>
      <c r="B130" s="19">
        <v>11</v>
      </c>
      <c r="C130" s="26" t="s">
        <v>46</v>
      </c>
      <c r="D130" s="56">
        <v>13</v>
      </c>
      <c r="E130" s="25">
        <v>500</v>
      </c>
    </row>
    <row r="131" spans="1:5" s="1" customFormat="1" ht="31.9" customHeight="1">
      <c r="A131" s="12"/>
      <c r="B131" s="19">
        <v>12</v>
      </c>
      <c r="C131" s="26" t="s">
        <v>65</v>
      </c>
      <c r="D131" s="56">
        <v>16</v>
      </c>
      <c r="E131" s="25">
        <v>200</v>
      </c>
    </row>
    <row r="132" spans="1:5" s="1" customFormat="1" ht="31.9" customHeight="1">
      <c r="A132" s="12"/>
      <c r="B132" s="19">
        <v>13</v>
      </c>
      <c r="C132" s="26" t="s">
        <v>66</v>
      </c>
      <c r="D132" s="56">
        <v>16</v>
      </c>
      <c r="E132" s="25">
        <v>200</v>
      </c>
    </row>
    <row r="133" spans="1:5" s="1" customFormat="1" ht="31.9" customHeight="1">
      <c r="A133" s="12"/>
      <c r="B133" s="19">
        <v>14</v>
      </c>
      <c r="C133" s="26" t="s">
        <v>48</v>
      </c>
      <c r="D133" s="56">
        <v>6.6960000000000006</v>
      </c>
      <c r="E133" s="25">
        <v>500</v>
      </c>
    </row>
    <row r="134" spans="1:5" s="1" customFormat="1" ht="31.9" customHeight="1">
      <c r="A134" s="12"/>
      <c r="B134" s="19">
        <v>15</v>
      </c>
      <c r="C134" s="26" t="s">
        <v>49</v>
      </c>
      <c r="D134" s="56">
        <v>11.4</v>
      </c>
      <c r="E134" s="25">
        <v>300</v>
      </c>
    </row>
    <row r="135" spans="1:5" s="1" customFormat="1" ht="31.9" customHeight="1">
      <c r="A135" s="12"/>
      <c r="B135" s="19">
        <v>16</v>
      </c>
      <c r="C135" s="26" t="s">
        <v>51</v>
      </c>
      <c r="D135" s="56">
        <v>2.6460000000000004</v>
      </c>
      <c r="E135" s="25">
        <v>500</v>
      </c>
    </row>
    <row r="136" spans="1:5" s="1" customFormat="1" ht="31.9" customHeight="1">
      <c r="A136" s="12"/>
      <c r="B136" s="19">
        <v>17</v>
      </c>
      <c r="C136" s="26" t="s">
        <v>67</v>
      </c>
      <c r="D136" s="56">
        <v>16</v>
      </c>
      <c r="E136" s="25">
        <v>200</v>
      </c>
    </row>
    <row r="137" spans="1:5" s="1" customFormat="1" ht="31.9" customHeight="1">
      <c r="A137" s="12"/>
      <c r="B137" s="19">
        <v>18</v>
      </c>
      <c r="C137" s="26" t="s">
        <v>68</v>
      </c>
      <c r="D137" s="56">
        <v>16</v>
      </c>
      <c r="E137" s="25">
        <v>200</v>
      </c>
    </row>
    <row r="138" spans="1:5" s="1" customFormat="1" ht="31.9" customHeight="1">
      <c r="A138" s="12"/>
      <c r="B138" s="19">
        <v>19</v>
      </c>
      <c r="C138" s="24" t="s">
        <v>53</v>
      </c>
      <c r="D138" s="56">
        <v>8.9</v>
      </c>
      <c r="E138" s="25">
        <v>250</v>
      </c>
    </row>
    <row r="139" spans="1:5" s="1" customFormat="1" ht="31.9" customHeight="1">
      <c r="A139" s="12"/>
      <c r="B139" s="19">
        <v>20</v>
      </c>
      <c r="C139" s="24" t="s">
        <v>54</v>
      </c>
      <c r="D139" s="56">
        <v>7.5</v>
      </c>
      <c r="E139" s="25">
        <v>500</v>
      </c>
    </row>
    <row r="140" spans="1:5" s="1" customFormat="1" ht="31.9" customHeight="1">
      <c r="A140" s="12"/>
      <c r="B140" s="19">
        <v>21</v>
      </c>
      <c r="C140" s="27" t="s">
        <v>69</v>
      </c>
      <c r="D140" s="56">
        <v>11.3</v>
      </c>
      <c r="E140" s="28">
        <v>500</v>
      </c>
    </row>
    <row r="141" spans="1:5" s="1" customFormat="1" ht="31.9" customHeight="1" thickBot="1">
      <c r="A141" s="12"/>
      <c r="B141" s="19">
        <v>22</v>
      </c>
      <c r="C141" s="27" t="s">
        <v>55</v>
      </c>
      <c r="D141" s="57">
        <v>12.204000000000002</v>
      </c>
      <c r="E141" s="28">
        <v>500</v>
      </c>
    </row>
    <row r="142" spans="1:5" s="1" customFormat="1" ht="78" customHeight="1">
      <c r="A142" s="12"/>
      <c r="B142" s="87" t="s">
        <v>70</v>
      </c>
      <c r="C142" s="88"/>
      <c r="D142" s="88"/>
      <c r="E142" s="89"/>
    </row>
    <row r="143" spans="1:5" s="1" customFormat="1" ht="200.25" customHeight="1">
      <c r="A143" s="12"/>
      <c r="B143" s="72"/>
      <c r="C143" s="93" t="s">
        <v>141</v>
      </c>
      <c r="D143" s="94"/>
      <c r="E143" s="95"/>
    </row>
    <row r="144" spans="1:5" s="1" customFormat="1" ht="32.1" customHeight="1">
      <c r="A144" s="12"/>
      <c r="B144" s="73">
        <v>1</v>
      </c>
      <c r="C144" s="80" t="s">
        <v>154</v>
      </c>
      <c r="D144" s="75">
        <v>28.6</v>
      </c>
      <c r="E144" s="77">
        <v>250</v>
      </c>
    </row>
    <row r="145" spans="1:5" s="1" customFormat="1" ht="32.1" customHeight="1">
      <c r="A145" s="12"/>
      <c r="B145" s="73">
        <f t="shared" ref="B145:B155" si="4">B144+1</f>
        <v>2</v>
      </c>
      <c r="C145" s="76" t="s">
        <v>146</v>
      </c>
      <c r="D145" s="75">
        <v>2.95</v>
      </c>
      <c r="E145" s="77">
        <v>500</v>
      </c>
    </row>
    <row r="146" spans="1:5" s="1" customFormat="1" ht="32.1" customHeight="1">
      <c r="A146" s="12"/>
      <c r="B146" s="73">
        <f t="shared" si="4"/>
        <v>3</v>
      </c>
      <c r="C146" s="76" t="s">
        <v>12</v>
      </c>
      <c r="D146" s="79">
        <v>18.399999999999999</v>
      </c>
      <c r="E146" s="77">
        <v>200</v>
      </c>
    </row>
    <row r="147" spans="1:5" s="1" customFormat="1" ht="32.1" customHeight="1">
      <c r="A147" s="12"/>
      <c r="B147" s="73">
        <f t="shared" si="4"/>
        <v>4</v>
      </c>
      <c r="C147" s="76" t="s">
        <v>149</v>
      </c>
      <c r="D147" s="75">
        <v>22.4</v>
      </c>
      <c r="E147" s="77">
        <v>350</v>
      </c>
    </row>
    <row r="148" spans="1:5" s="1" customFormat="1" ht="32.1" customHeight="1">
      <c r="A148" s="12"/>
      <c r="B148" s="73">
        <f t="shared" si="4"/>
        <v>5</v>
      </c>
      <c r="C148" s="76" t="s">
        <v>19</v>
      </c>
      <c r="D148" s="79">
        <v>22.2</v>
      </c>
      <c r="E148" s="77">
        <v>200</v>
      </c>
    </row>
    <row r="149" spans="1:5" s="1" customFormat="1" ht="32.1" customHeight="1">
      <c r="A149" s="12"/>
      <c r="B149" s="73">
        <v>6</v>
      </c>
      <c r="C149" s="76" t="s">
        <v>150</v>
      </c>
      <c r="D149" s="75">
        <v>17</v>
      </c>
      <c r="E149" s="77">
        <v>500</v>
      </c>
    </row>
    <row r="150" spans="1:5" s="1" customFormat="1" ht="32.1" customHeight="1">
      <c r="A150" s="12"/>
      <c r="B150" s="73">
        <v>7</v>
      </c>
      <c r="C150" s="76" t="s">
        <v>20</v>
      </c>
      <c r="D150" s="75">
        <v>9.4</v>
      </c>
      <c r="E150" s="77">
        <v>500</v>
      </c>
    </row>
    <row r="151" spans="1:5" s="1" customFormat="1" ht="32.1" customHeight="1">
      <c r="A151" s="12"/>
      <c r="B151" s="73">
        <v>8</v>
      </c>
      <c r="C151" s="76" t="s">
        <v>23</v>
      </c>
      <c r="D151" s="79">
        <v>22.1</v>
      </c>
      <c r="E151" s="77">
        <v>200</v>
      </c>
    </row>
    <row r="152" spans="1:5" s="1" customFormat="1" ht="32.1" customHeight="1">
      <c r="A152" s="12"/>
      <c r="B152" s="73">
        <v>9</v>
      </c>
      <c r="C152" s="76" t="s">
        <v>156</v>
      </c>
      <c r="D152" s="79">
        <v>22.6</v>
      </c>
      <c r="E152" s="77">
        <v>200</v>
      </c>
    </row>
    <row r="153" spans="1:5" s="1" customFormat="1" ht="32.1" customHeight="1">
      <c r="A153" s="12"/>
      <c r="B153" s="73">
        <v>10</v>
      </c>
      <c r="C153" s="76" t="s">
        <v>25</v>
      </c>
      <c r="D153" s="79">
        <v>6.9</v>
      </c>
      <c r="E153" s="77">
        <v>500</v>
      </c>
    </row>
    <row r="154" spans="1:5" s="1" customFormat="1" ht="32.1" customHeight="1">
      <c r="A154" s="12"/>
      <c r="B154" s="73">
        <f t="shared" si="4"/>
        <v>11</v>
      </c>
      <c r="C154" s="76" t="s">
        <v>27</v>
      </c>
      <c r="D154" s="79">
        <v>9.8000000000000007</v>
      </c>
      <c r="E154" s="77">
        <v>500</v>
      </c>
    </row>
    <row r="155" spans="1:5" s="1" customFormat="1" ht="32.1" customHeight="1">
      <c r="A155" s="12"/>
      <c r="B155" s="73">
        <f t="shared" si="4"/>
        <v>12</v>
      </c>
      <c r="C155" s="76" t="s">
        <v>152</v>
      </c>
      <c r="D155" s="75">
        <v>2.95</v>
      </c>
      <c r="E155" s="77">
        <v>500</v>
      </c>
    </row>
    <row r="156" spans="1:5" s="1" customFormat="1" ht="32.1" customHeight="1">
      <c r="A156" s="12"/>
      <c r="B156" s="73">
        <v>13</v>
      </c>
      <c r="C156" s="76" t="s">
        <v>29</v>
      </c>
      <c r="D156" s="79">
        <v>18.399999999999999</v>
      </c>
      <c r="E156" s="77">
        <v>200</v>
      </c>
    </row>
    <row r="157" spans="1:5" s="1" customFormat="1" ht="32.1" customHeight="1">
      <c r="A157" s="12"/>
      <c r="B157" s="73">
        <v>14</v>
      </c>
      <c r="C157" s="76" t="s">
        <v>30</v>
      </c>
      <c r="D157" s="75">
        <v>7</v>
      </c>
      <c r="E157" s="77">
        <v>500</v>
      </c>
    </row>
    <row r="158" spans="1:5" s="1" customFormat="1" ht="32.1" customHeight="1">
      <c r="A158" s="12"/>
      <c r="B158" s="73">
        <v>15</v>
      </c>
      <c r="C158" s="76" t="s">
        <v>32</v>
      </c>
      <c r="D158" s="75">
        <v>9.6</v>
      </c>
      <c r="E158" s="77">
        <v>500</v>
      </c>
    </row>
    <row r="159" spans="1:5" s="1" customFormat="1" ht="170.45" customHeight="1">
      <c r="A159" s="12"/>
      <c r="B159" s="32"/>
      <c r="C159" s="84" t="s">
        <v>71</v>
      </c>
      <c r="D159" s="85"/>
      <c r="E159" s="86"/>
    </row>
    <row r="160" spans="1:5" s="1" customFormat="1" ht="31.9" customHeight="1">
      <c r="A160" s="12"/>
      <c r="B160" s="19">
        <v>1</v>
      </c>
      <c r="C160" s="26" t="s">
        <v>72</v>
      </c>
      <c r="D160" s="74">
        <v>36.200000000000003</v>
      </c>
      <c r="E160" s="33">
        <v>200</v>
      </c>
    </row>
    <row r="161" spans="1:5" s="1" customFormat="1" ht="31.9" customHeight="1">
      <c r="A161" s="12"/>
      <c r="B161" s="19">
        <v>2</v>
      </c>
      <c r="C161" s="26" t="s">
        <v>73</v>
      </c>
      <c r="D161" s="74">
        <v>20</v>
      </c>
      <c r="E161" s="33">
        <v>200</v>
      </c>
    </row>
    <row r="162" spans="1:5" s="1" customFormat="1" ht="31.9" customHeight="1">
      <c r="A162" s="12"/>
      <c r="B162" s="19">
        <v>3</v>
      </c>
      <c r="C162" s="26" t="s">
        <v>74</v>
      </c>
      <c r="D162" s="74">
        <v>27.8</v>
      </c>
      <c r="E162" s="33">
        <v>200</v>
      </c>
    </row>
    <row r="163" spans="1:5" s="1" customFormat="1" ht="31.9" customHeight="1">
      <c r="A163" s="12"/>
      <c r="B163" s="19">
        <v>4</v>
      </c>
      <c r="C163" s="26" t="s">
        <v>75</v>
      </c>
      <c r="D163" s="74">
        <v>18.100000000000001</v>
      </c>
      <c r="E163" s="33">
        <v>200</v>
      </c>
    </row>
    <row r="164" spans="1:5" s="1" customFormat="1" ht="31.9" customHeight="1">
      <c r="A164" s="12"/>
      <c r="B164" s="19">
        <v>5</v>
      </c>
      <c r="C164" s="26" t="s">
        <v>76</v>
      </c>
      <c r="D164" s="74">
        <v>17</v>
      </c>
      <c r="E164" s="33">
        <v>300</v>
      </c>
    </row>
    <row r="165" spans="1:5" s="1" customFormat="1" ht="31.9" customHeight="1">
      <c r="A165" s="12"/>
      <c r="B165" s="19">
        <v>6</v>
      </c>
      <c r="C165" s="26" t="s">
        <v>77</v>
      </c>
      <c r="D165" s="74">
        <v>18.100000000000001</v>
      </c>
      <c r="E165" s="33">
        <v>200</v>
      </c>
    </row>
    <row r="166" spans="1:5" s="1" customFormat="1" ht="31.9" customHeight="1">
      <c r="A166" s="12"/>
      <c r="B166" s="19">
        <v>7</v>
      </c>
      <c r="C166" s="26" t="s">
        <v>78</v>
      </c>
      <c r="D166" s="74">
        <v>13.3</v>
      </c>
      <c r="E166" s="33">
        <v>500</v>
      </c>
    </row>
    <row r="167" spans="1:5" s="1" customFormat="1" ht="31.9" customHeight="1">
      <c r="A167" s="12"/>
      <c r="B167" s="19">
        <v>8</v>
      </c>
      <c r="C167" s="26" t="s">
        <v>79</v>
      </c>
      <c r="D167" s="74">
        <v>14.1</v>
      </c>
      <c r="E167" s="33">
        <v>500</v>
      </c>
    </row>
    <row r="168" spans="1:5" s="1" customFormat="1" ht="31.9" customHeight="1">
      <c r="A168" s="12"/>
      <c r="B168" s="19">
        <v>9</v>
      </c>
      <c r="C168" s="26" t="s">
        <v>80</v>
      </c>
      <c r="D168" s="74">
        <v>17</v>
      </c>
      <c r="E168" s="33">
        <v>200</v>
      </c>
    </row>
    <row r="169" spans="1:5" s="1" customFormat="1" ht="31.9" customHeight="1">
      <c r="A169" s="12"/>
      <c r="B169" s="19">
        <v>10</v>
      </c>
      <c r="C169" s="26" t="s">
        <v>81</v>
      </c>
      <c r="D169" s="74">
        <v>9.8000000000000007</v>
      </c>
      <c r="E169" s="33">
        <v>250</v>
      </c>
    </row>
    <row r="170" spans="1:5" s="1" customFormat="1" ht="31.9" customHeight="1">
      <c r="A170" s="12"/>
      <c r="B170" s="19">
        <v>11</v>
      </c>
      <c r="C170" s="24" t="s">
        <v>82</v>
      </c>
      <c r="D170" s="74">
        <v>13.3</v>
      </c>
      <c r="E170" s="33">
        <v>500</v>
      </c>
    </row>
    <row r="171" spans="1:5" s="1" customFormat="1" ht="157.15" customHeight="1">
      <c r="A171" s="12"/>
      <c r="B171" s="21"/>
      <c r="C171" s="90" t="s">
        <v>83</v>
      </c>
      <c r="D171" s="91"/>
      <c r="E171" s="92"/>
    </row>
    <row r="172" spans="1:5" s="1" customFormat="1" ht="31.9" customHeight="1">
      <c r="A172" s="12"/>
      <c r="B172" s="34">
        <v>1</v>
      </c>
      <c r="C172" s="35" t="s">
        <v>84</v>
      </c>
      <c r="D172" s="58">
        <v>37.299999999999997</v>
      </c>
      <c r="E172" s="36">
        <v>200</v>
      </c>
    </row>
    <row r="173" spans="1:5" s="1" customFormat="1" ht="31.9" customHeight="1">
      <c r="A173" s="12"/>
      <c r="B173" s="34">
        <v>2</v>
      </c>
      <c r="C173" s="35" t="s">
        <v>85</v>
      </c>
      <c r="D173" s="58">
        <v>30</v>
      </c>
      <c r="E173" s="36">
        <v>200</v>
      </c>
    </row>
    <row r="174" spans="1:5" s="1" customFormat="1" ht="31.9" customHeight="1">
      <c r="A174" s="12"/>
      <c r="B174" s="34">
        <v>3</v>
      </c>
      <c r="C174" s="35" t="s">
        <v>86</v>
      </c>
      <c r="D174" s="58">
        <v>20.399999999999999</v>
      </c>
      <c r="E174" s="36">
        <v>200</v>
      </c>
    </row>
    <row r="175" spans="1:5" s="1" customFormat="1" ht="31.9" customHeight="1">
      <c r="A175" s="12"/>
      <c r="B175" s="34">
        <v>4</v>
      </c>
      <c r="C175" s="35" t="s">
        <v>87</v>
      </c>
      <c r="D175" s="58">
        <v>28.295999999999999</v>
      </c>
      <c r="E175" s="36">
        <v>200</v>
      </c>
    </row>
    <row r="176" spans="1:5" s="1" customFormat="1" ht="31.9" customHeight="1">
      <c r="A176" s="12"/>
      <c r="B176" s="34">
        <v>5</v>
      </c>
      <c r="C176" s="35" t="s">
        <v>88</v>
      </c>
      <c r="D176" s="58">
        <v>24.7</v>
      </c>
      <c r="E176" s="36">
        <v>200</v>
      </c>
    </row>
    <row r="177" spans="1:5" s="1" customFormat="1" ht="31.9" customHeight="1">
      <c r="A177" s="12"/>
      <c r="B177" s="34">
        <v>6</v>
      </c>
      <c r="C177" s="35" t="s">
        <v>89</v>
      </c>
      <c r="D177" s="58">
        <v>21.9</v>
      </c>
      <c r="E177" s="36">
        <v>200</v>
      </c>
    </row>
    <row r="178" spans="1:5" s="1" customFormat="1" ht="46.5" customHeight="1">
      <c r="A178" s="12"/>
      <c r="B178" s="34">
        <v>7</v>
      </c>
      <c r="C178" s="37" t="s">
        <v>90</v>
      </c>
      <c r="D178" s="58">
        <v>16.5</v>
      </c>
      <c r="E178" s="36">
        <v>300</v>
      </c>
    </row>
    <row r="179" spans="1:5" s="1" customFormat="1" ht="45" customHeight="1">
      <c r="A179" s="12"/>
      <c r="B179" s="34">
        <v>8</v>
      </c>
      <c r="C179" s="37" t="s">
        <v>91</v>
      </c>
      <c r="D179" s="58">
        <v>14.904000000000002</v>
      </c>
      <c r="E179" s="36">
        <v>300</v>
      </c>
    </row>
    <row r="180" spans="1:5" s="1" customFormat="1" ht="31.9" customHeight="1">
      <c r="A180" s="12"/>
      <c r="B180" s="34">
        <v>9</v>
      </c>
      <c r="C180" s="35" t="s">
        <v>92</v>
      </c>
      <c r="D180" s="58">
        <v>22</v>
      </c>
      <c r="E180" s="36">
        <v>200</v>
      </c>
    </row>
    <row r="181" spans="1:5" s="1" customFormat="1" ht="31.9" customHeight="1">
      <c r="A181" s="12"/>
      <c r="B181" s="34">
        <v>10</v>
      </c>
      <c r="C181" s="35" t="s">
        <v>93</v>
      </c>
      <c r="D181" s="58">
        <v>11.2</v>
      </c>
      <c r="E181" s="36">
        <v>500</v>
      </c>
    </row>
    <row r="182" spans="1:5" s="1" customFormat="1" ht="31.9" customHeight="1">
      <c r="A182" s="12"/>
      <c r="B182" s="34">
        <v>11</v>
      </c>
      <c r="C182" s="35" t="s">
        <v>134</v>
      </c>
      <c r="D182" s="58">
        <v>12.3</v>
      </c>
      <c r="E182" s="36">
        <v>500</v>
      </c>
    </row>
    <row r="183" spans="1:5" s="1" customFormat="1" ht="31.9" customHeight="1">
      <c r="A183" s="12"/>
      <c r="B183" s="34">
        <v>12</v>
      </c>
      <c r="C183" s="50" t="s">
        <v>119</v>
      </c>
      <c r="D183" s="59">
        <v>14</v>
      </c>
      <c r="E183" s="51">
        <v>250</v>
      </c>
    </row>
    <row r="184" spans="1:5" s="1" customFormat="1" ht="31.9" customHeight="1">
      <c r="A184" s="12"/>
      <c r="B184" s="34">
        <v>13</v>
      </c>
      <c r="C184" s="35" t="s">
        <v>94</v>
      </c>
      <c r="D184" s="58">
        <v>20.399999999999999</v>
      </c>
      <c r="E184" s="36">
        <v>200</v>
      </c>
    </row>
    <row r="185" spans="1:5" s="1" customFormat="1" ht="31.9" customHeight="1">
      <c r="A185" s="12"/>
      <c r="B185" s="34">
        <v>14</v>
      </c>
      <c r="C185" s="35" t="s">
        <v>95</v>
      </c>
      <c r="D185" s="58">
        <v>10.7</v>
      </c>
      <c r="E185" s="36">
        <v>250</v>
      </c>
    </row>
    <row r="186" spans="1:5" s="1" customFormat="1" ht="31.9" customHeight="1">
      <c r="A186" s="12"/>
      <c r="B186" s="34">
        <v>15</v>
      </c>
      <c r="C186" s="35" t="s">
        <v>96</v>
      </c>
      <c r="D186" s="58">
        <v>9.395999999999999</v>
      </c>
      <c r="E186" s="36">
        <v>400</v>
      </c>
    </row>
    <row r="187" spans="1:5" s="1" customFormat="1" ht="46.9" customHeight="1">
      <c r="A187" s="12"/>
      <c r="B187" s="19">
        <v>16</v>
      </c>
      <c r="C187" s="35" t="s">
        <v>97</v>
      </c>
      <c r="D187" s="58">
        <v>13.9</v>
      </c>
      <c r="E187" s="36">
        <v>500</v>
      </c>
    </row>
    <row r="188" spans="1:5" s="1" customFormat="1" ht="31.9" customHeight="1">
      <c r="A188" s="12"/>
      <c r="B188" s="38"/>
      <c r="C188" s="39" t="s">
        <v>98</v>
      </c>
      <c r="D188" s="40"/>
      <c r="E188" s="41"/>
    </row>
    <row r="189" spans="1:5" s="1" customFormat="1" ht="31.9" customHeight="1">
      <c r="A189" s="12"/>
      <c r="B189" s="42">
        <v>1</v>
      </c>
      <c r="C189" s="53" t="s">
        <v>120</v>
      </c>
      <c r="D189" s="60">
        <v>90</v>
      </c>
      <c r="E189" s="52">
        <v>50</v>
      </c>
    </row>
    <row r="190" spans="1:5" s="1" customFormat="1" ht="31.9" customHeight="1">
      <c r="A190" s="12"/>
      <c r="B190" s="42">
        <v>2</v>
      </c>
      <c r="C190" s="43" t="s">
        <v>130</v>
      </c>
      <c r="D190" s="61">
        <v>14.7</v>
      </c>
      <c r="E190" s="44">
        <v>200</v>
      </c>
    </row>
    <row r="191" spans="1:5" s="1" customFormat="1" ht="31.9" customHeight="1">
      <c r="A191" s="12"/>
      <c r="B191" s="42">
        <v>3</v>
      </c>
      <c r="C191" s="43" t="s">
        <v>131</v>
      </c>
      <c r="D191" s="61">
        <v>10.33</v>
      </c>
      <c r="E191" s="44">
        <v>50</v>
      </c>
    </row>
    <row r="192" spans="1:5" s="1" customFormat="1" ht="43.5" customHeight="1">
      <c r="A192" s="12"/>
      <c r="B192" s="42">
        <v>4</v>
      </c>
      <c r="C192" s="43" t="s">
        <v>99</v>
      </c>
      <c r="D192" s="61">
        <v>12.6</v>
      </c>
      <c r="E192" s="44"/>
    </row>
    <row r="193" spans="1:5" s="1" customFormat="1" ht="40.5" customHeight="1">
      <c r="A193" s="12"/>
      <c r="B193" s="42">
        <v>5</v>
      </c>
      <c r="C193" s="43" t="s">
        <v>100</v>
      </c>
      <c r="D193" s="61">
        <v>11.5</v>
      </c>
      <c r="E193" s="44"/>
    </row>
    <row r="194" spans="1:5" s="1" customFormat="1" ht="46.5" customHeight="1">
      <c r="A194" s="12"/>
      <c r="B194" s="42">
        <v>6</v>
      </c>
      <c r="C194" s="35" t="s">
        <v>101</v>
      </c>
      <c r="D194" s="58">
        <v>402</v>
      </c>
      <c r="E194" s="44"/>
    </row>
    <row r="195" spans="1:5" s="1" customFormat="1" ht="31.9" customHeight="1">
      <c r="A195" s="12"/>
      <c r="B195" s="42">
        <v>7</v>
      </c>
      <c r="C195" s="35" t="s">
        <v>102</v>
      </c>
      <c r="D195" s="58">
        <v>550</v>
      </c>
      <c r="E195" s="44"/>
    </row>
    <row r="196" spans="1:5" s="1" customFormat="1" ht="31.9" customHeight="1">
      <c r="A196" s="12"/>
      <c r="B196" s="42">
        <v>8</v>
      </c>
      <c r="C196" s="35" t="s">
        <v>103</v>
      </c>
      <c r="D196" s="58">
        <v>85</v>
      </c>
      <c r="E196" s="44">
        <v>150</v>
      </c>
    </row>
    <row r="197" spans="1:5" s="1" customFormat="1" ht="31.9" customHeight="1">
      <c r="A197" s="12"/>
      <c r="B197" s="42">
        <v>9</v>
      </c>
      <c r="C197" s="45" t="s">
        <v>104</v>
      </c>
      <c r="D197" s="61">
        <v>3</v>
      </c>
      <c r="E197" s="44"/>
    </row>
    <row r="198" spans="1:5" s="1" customFormat="1" ht="31.9" customHeight="1">
      <c r="A198" s="12"/>
      <c r="B198" s="42">
        <v>10</v>
      </c>
      <c r="C198" s="45" t="s">
        <v>105</v>
      </c>
      <c r="D198" s="61">
        <v>8</v>
      </c>
      <c r="E198" s="46"/>
    </row>
    <row r="199" spans="1:5" s="1" customFormat="1" ht="31.9" customHeight="1">
      <c r="A199" s="12"/>
      <c r="B199" s="42">
        <v>11</v>
      </c>
      <c r="C199" s="43" t="s">
        <v>106</v>
      </c>
      <c r="D199" s="61">
        <v>2.4</v>
      </c>
      <c r="E199" s="44"/>
    </row>
    <row r="200" spans="1:5" s="1" customFormat="1" ht="31.9" customHeight="1">
      <c r="A200" s="12"/>
      <c r="B200" s="42">
        <v>12</v>
      </c>
      <c r="C200" s="43" t="s">
        <v>132</v>
      </c>
      <c r="D200" s="61">
        <v>7.2</v>
      </c>
      <c r="E200" s="44">
        <v>100</v>
      </c>
    </row>
    <row r="201" spans="1:5" s="1" customFormat="1" ht="31.9" customHeight="1">
      <c r="A201" s="12"/>
      <c r="B201" s="42">
        <v>13</v>
      </c>
      <c r="C201" s="43" t="s">
        <v>133</v>
      </c>
      <c r="D201" s="61">
        <v>12</v>
      </c>
      <c r="E201" s="44">
        <v>100</v>
      </c>
    </row>
    <row r="202" spans="1:5" s="1" customFormat="1" ht="31.9" customHeight="1">
      <c r="A202" s="12"/>
      <c r="B202" s="42">
        <v>14</v>
      </c>
      <c r="C202" s="43" t="s">
        <v>107</v>
      </c>
      <c r="D202" s="61">
        <v>3.35</v>
      </c>
      <c r="E202" s="44"/>
    </row>
    <row r="203" spans="1:5" s="1" customFormat="1" ht="31.9" customHeight="1">
      <c r="A203" s="12"/>
      <c r="B203" s="42">
        <v>15</v>
      </c>
      <c r="C203" s="43" t="s">
        <v>108</v>
      </c>
      <c r="D203" s="61">
        <v>4.3</v>
      </c>
      <c r="E203" s="44"/>
    </row>
    <row r="204" spans="1:5" s="1" customFormat="1" ht="31.9" customHeight="1">
      <c r="A204" s="12"/>
      <c r="B204" s="42">
        <v>16</v>
      </c>
      <c r="C204" s="43" t="s">
        <v>109</v>
      </c>
      <c r="D204" s="61">
        <v>16.5</v>
      </c>
      <c r="E204" s="44"/>
    </row>
    <row r="205" spans="1:5" s="1" customFormat="1" ht="31.9" customHeight="1">
      <c r="A205" s="12"/>
      <c r="B205" s="42">
        <v>17</v>
      </c>
      <c r="C205" s="45" t="s">
        <v>110</v>
      </c>
      <c r="D205" s="61">
        <v>440</v>
      </c>
      <c r="E205" s="47"/>
    </row>
    <row r="206" spans="1:5" s="1" customFormat="1" ht="31.9" customHeight="1">
      <c r="A206" s="12"/>
      <c r="B206" s="42">
        <v>18</v>
      </c>
      <c r="C206" s="45" t="s">
        <v>111</v>
      </c>
      <c r="D206" s="61">
        <v>530</v>
      </c>
      <c r="E206" s="47"/>
    </row>
    <row r="207" spans="1:5" s="1" customFormat="1" ht="31.9" customHeight="1">
      <c r="A207" s="12"/>
      <c r="B207" s="42">
        <v>19</v>
      </c>
      <c r="C207" s="45" t="s">
        <v>112</v>
      </c>
      <c r="D207" s="61">
        <v>440</v>
      </c>
      <c r="E207" s="47"/>
    </row>
    <row r="208" spans="1:5" s="1" customFormat="1" ht="31.9" customHeight="1">
      <c r="A208" s="12"/>
      <c r="B208" s="42">
        <v>20</v>
      </c>
      <c r="C208" s="45" t="s">
        <v>113</v>
      </c>
      <c r="D208" s="61">
        <v>530</v>
      </c>
      <c r="E208" s="47"/>
    </row>
    <row r="209" spans="1:978" s="1" customFormat="1" ht="45" customHeight="1">
      <c r="A209" s="12"/>
      <c r="B209" s="42">
        <v>21</v>
      </c>
      <c r="C209" s="45" t="s">
        <v>114</v>
      </c>
      <c r="D209" s="61">
        <v>440</v>
      </c>
      <c r="E209" s="47"/>
    </row>
    <row r="210" spans="1:978" s="5" customFormat="1" ht="46.5" customHeight="1">
      <c r="A210" s="48"/>
      <c r="B210" s="42">
        <v>22</v>
      </c>
      <c r="C210" s="45" t="s">
        <v>115</v>
      </c>
      <c r="D210" s="61">
        <v>530</v>
      </c>
      <c r="E210" s="47"/>
      <c r="F210" s="49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  <c r="IW210" s="1"/>
      <c r="IX210" s="1"/>
      <c r="IY210" s="1"/>
      <c r="IZ210" s="1"/>
      <c r="JA210" s="1"/>
      <c r="JB210" s="1"/>
      <c r="JC210" s="1"/>
      <c r="JD210" s="1"/>
      <c r="JE210" s="1"/>
      <c r="JF210" s="1"/>
      <c r="JG210" s="1"/>
      <c r="JH210" s="1"/>
      <c r="JI210" s="1"/>
      <c r="JJ210" s="1"/>
      <c r="JK210" s="1"/>
      <c r="JL210" s="1"/>
      <c r="JM210" s="1"/>
      <c r="JN210" s="1"/>
      <c r="JO210" s="1"/>
      <c r="JP210" s="1"/>
      <c r="JQ210" s="1"/>
      <c r="JR210" s="1"/>
      <c r="JS210" s="1"/>
      <c r="JT210" s="1"/>
      <c r="JU210" s="1"/>
      <c r="JV210" s="1"/>
      <c r="JW210" s="1"/>
      <c r="JX210" s="1"/>
      <c r="JY210" s="1"/>
      <c r="JZ210" s="1"/>
      <c r="KA210" s="1"/>
      <c r="KB210" s="1"/>
      <c r="KC210" s="1"/>
      <c r="KD210" s="1"/>
      <c r="KE210" s="1"/>
      <c r="KF210" s="1"/>
      <c r="KG210" s="1"/>
      <c r="KH210" s="1"/>
      <c r="KI210" s="1"/>
      <c r="KJ210" s="1"/>
      <c r="KK210" s="1"/>
      <c r="KL210" s="1"/>
      <c r="KM210" s="1"/>
      <c r="KN210" s="1"/>
      <c r="KO210" s="1"/>
      <c r="KP210" s="1"/>
      <c r="KQ210" s="1"/>
      <c r="KR210" s="1"/>
      <c r="KS210" s="1"/>
      <c r="KT210" s="1"/>
      <c r="KU210" s="1"/>
      <c r="KV210" s="1"/>
      <c r="KW210" s="1"/>
      <c r="KX210" s="1"/>
      <c r="KY210" s="1"/>
      <c r="KZ210" s="1"/>
      <c r="LA210" s="1"/>
      <c r="LB210" s="1"/>
      <c r="LC210" s="1"/>
      <c r="LD210" s="1"/>
      <c r="LE210" s="1"/>
      <c r="LF210" s="1"/>
      <c r="LG210" s="1"/>
      <c r="LH210" s="1"/>
      <c r="LI210" s="1"/>
      <c r="LJ210" s="1"/>
      <c r="LK210" s="1"/>
      <c r="LL210" s="1"/>
      <c r="LM210" s="1"/>
      <c r="LN210" s="1"/>
      <c r="LO210" s="1"/>
      <c r="LP210" s="1"/>
      <c r="LQ210" s="1"/>
      <c r="LR210" s="1"/>
      <c r="LS210" s="1"/>
      <c r="LT210" s="1"/>
      <c r="LU210" s="1"/>
      <c r="LV210" s="1"/>
      <c r="LW210" s="1"/>
      <c r="LX210" s="1"/>
      <c r="LY210" s="1"/>
      <c r="LZ210" s="1"/>
      <c r="MA210" s="1"/>
      <c r="MB210" s="1"/>
      <c r="MC210" s="1"/>
      <c r="MD210" s="1"/>
      <c r="ME210" s="1"/>
      <c r="MF210" s="1"/>
      <c r="MG210" s="1"/>
      <c r="MH210" s="1"/>
      <c r="MI210" s="1"/>
      <c r="MJ210" s="1"/>
      <c r="MK210" s="1"/>
      <c r="ML210" s="1"/>
      <c r="MM210" s="1"/>
      <c r="MN210" s="1"/>
      <c r="MO210" s="1"/>
      <c r="MP210" s="1"/>
      <c r="MQ210" s="1"/>
      <c r="MR210" s="1"/>
      <c r="MS210" s="1"/>
      <c r="MT210" s="1"/>
      <c r="MU210" s="1"/>
      <c r="MV210" s="1"/>
      <c r="MW210" s="1"/>
      <c r="MX210" s="1"/>
      <c r="MY210" s="1"/>
      <c r="MZ210" s="1"/>
      <c r="NA210" s="1"/>
      <c r="NB210" s="1"/>
      <c r="NC210" s="1"/>
      <c r="ND210" s="1"/>
      <c r="NE210" s="1"/>
      <c r="NF210" s="1"/>
      <c r="NG210" s="1"/>
      <c r="NH210" s="1"/>
      <c r="NI210" s="1"/>
      <c r="NJ210" s="1"/>
      <c r="NK210" s="1"/>
      <c r="NL210" s="1"/>
      <c r="NM210" s="1"/>
      <c r="NN210" s="1"/>
      <c r="NO210" s="1"/>
      <c r="NP210" s="1"/>
      <c r="NQ210" s="1"/>
      <c r="NR210" s="1"/>
      <c r="NS210" s="1"/>
      <c r="NT210" s="1"/>
      <c r="NU210" s="1"/>
      <c r="NV210" s="1"/>
      <c r="NW210" s="1"/>
      <c r="NX210" s="1"/>
      <c r="NY210" s="1"/>
      <c r="NZ210" s="1"/>
      <c r="OA210" s="1"/>
      <c r="OB210" s="1"/>
      <c r="OC210" s="1"/>
      <c r="OD210" s="1"/>
      <c r="OE210" s="1"/>
      <c r="OF210" s="1"/>
      <c r="OG210" s="1"/>
      <c r="OH210" s="1"/>
      <c r="OI210" s="1"/>
      <c r="OJ210" s="1"/>
      <c r="OK210" s="1"/>
      <c r="OL210" s="1"/>
      <c r="OM210" s="1"/>
      <c r="ON210" s="1"/>
      <c r="OO210" s="1"/>
      <c r="OP210" s="1"/>
      <c r="OQ210" s="1"/>
      <c r="OR210" s="1"/>
      <c r="OS210" s="1"/>
      <c r="OT210" s="1"/>
      <c r="OU210" s="1"/>
      <c r="OV210" s="1"/>
      <c r="OW210" s="1"/>
      <c r="OX210" s="1"/>
      <c r="OY210" s="1"/>
      <c r="OZ210" s="1"/>
      <c r="PA210" s="1"/>
      <c r="PB210" s="1"/>
      <c r="PC210" s="1"/>
      <c r="PD210" s="1"/>
      <c r="PE210" s="1"/>
      <c r="PF210" s="1"/>
      <c r="PG210" s="1"/>
      <c r="PH210" s="1"/>
      <c r="PI210" s="1"/>
      <c r="PJ210" s="1"/>
      <c r="PK210" s="1"/>
      <c r="PL210" s="1"/>
      <c r="PM210" s="1"/>
      <c r="PN210" s="1"/>
      <c r="PO210" s="1"/>
      <c r="PP210" s="1"/>
      <c r="PQ210" s="1"/>
      <c r="PR210" s="1"/>
      <c r="PS210" s="1"/>
      <c r="PT210" s="1"/>
      <c r="PU210" s="1"/>
      <c r="PV210" s="1"/>
      <c r="PW210" s="1"/>
      <c r="PX210" s="1"/>
      <c r="PY210" s="1"/>
      <c r="PZ210" s="1"/>
      <c r="QA210" s="1"/>
      <c r="QB210" s="1"/>
      <c r="QC210" s="1"/>
      <c r="QD210" s="1"/>
      <c r="QE210" s="1"/>
      <c r="QF210" s="1"/>
      <c r="QG210" s="1"/>
      <c r="QH210" s="1"/>
      <c r="QI210" s="1"/>
      <c r="QJ210" s="1"/>
      <c r="QK210" s="1"/>
      <c r="QL210" s="1"/>
      <c r="QM210" s="1"/>
      <c r="QN210" s="1"/>
      <c r="QO210" s="1"/>
      <c r="QP210" s="1"/>
      <c r="QQ210" s="1"/>
      <c r="QR210" s="1"/>
      <c r="QS210" s="1"/>
      <c r="QT210" s="1"/>
      <c r="QU210" s="1"/>
      <c r="QV210" s="1"/>
      <c r="QW210" s="1"/>
      <c r="QX210" s="1"/>
      <c r="QY210" s="1"/>
      <c r="QZ210" s="1"/>
      <c r="RA210" s="1"/>
      <c r="RB210" s="1"/>
      <c r="RC210" s="1"/>
      <c r="RD210" s="1"/>
      <c r="RE210" s="1"/>
      <c r="RF210" s="1"/>
      <c r="RG210" s="1"/>
      <c r="RH210" s="1"/>
      <c r="RI210" s="1"/>
      <c r="RJ210" s="1"/>
      <c r="RK210" s="1"/>
      <c r="RL210" s="1"/>
      <c r="RM210" s="1"/>
      <c r="RN210" s="1"/>
      <c r="RO210" s="1"/>
      <c r="RP210" s="1"/>
      <c r="RQ210" s="1"/>
      <c r="RR210" s="1"/>
      <c r="RS210" s="1"/>
      <c r="RT210" s="1"/>
      <c r="RU210" s="1"/>
      <c r="RV210" s="1"/>
      <c r="RW210" s="1"/>
      <c r="RX210" s="1"/>
      <c r="RY210" s="1"/>
      <c r="RZ210" s="1"/>
      <c r="SA210" s="1"/>
      <c r="SB210" s="1"/>
      <c r="SC210" s="1"/>
      <c r="SD210" s="1"/>
      <c r="SE210" s="1"/>
      <c r="SF210" s="1"/>
      <c r="SG210" s="1"/>
      <c r="SH210" s="1"/>
      <c r="SI210" s="1"/>
      <c r="SJ210" s="1"/>
      <c r="SK210" s="1"/>
      <c r="SL210" s="1"/>
      <c r="SM210" s="1"/>
      <c r="SN210" s="1"/>
      <c r="SO210" s="1"/>
      <c r="SP210" s="1"/>
      <c r="SQ210" s="1"/>
      <c r="SR210" s="1"/>
      <c r="SS210" s="1"/>
      <c r="ST210" s="1"/>
      <c r="SU210" s="1"/>
      <c r="SV210" s="1"/>
      <c r="SW210" s="1"/>
      <c r="SX210" s="1"/>
      <c r="SY210" s="1"/>
      <c r="SZ210" s="1"/>
      <c r="TA210" s="1"/>
      <c r="TB210" s="1"/>
      <c r="TC210" s="1"/>
      <c r="TD210" s="1"/>
      <c r="TE210" s="1"/>
      <c r="TF210" s="1"/>
      <c r="TG210" s="1"/>
      <c r="TH210" s="1"/>
      <c r="TI210" s="1"/>
      <c r="TJ210" s="1"/>
      <c r="TK210" s="1"/>
      <c r="TL210" s="1"/>
      <c r="TM210" s="1"/>
      <c r="TN210" s="1"/>
      <c r="TO210" s="1"/>
      <c r="TP210" s="1"/>
      <c r="TQ210" s="1"/>
      <c r="TR210" s="1"/>
      <c r="TS210" s="1"/>
      <c r="TT210" s="1"/>
      <c r="TU210" s="1"/>
      <c r="TV210" s="1"/>
      <c r="TW210" s="1"/>
      <c r="TX210" s="1"/>
      <c r="TY210" s="1"/>
      <c r="TZ210" s="1"/>
      <c r="UA210" s="1"/>
      <c r="UB210" s="1"/>
      <c r="UC210" s="1"/>
      <c r="UD210" s="1"/>
      <c r="UE210" s="1"/>
      <c r="UF210" s="1"/>
      <c r="UG210" s="1"/>
      <c r="UH210" s="1"/>
      <c r="UI210" s="1"/>
      <c r="UJ210" s="1"/>
      <c r="UK210" s="1"/>
      <c r="UL210" s="1"/>
      <c r="UM210" s="1"/>
      <c r="UN210" s="1"/>
      <c r="UO210" s="1"/>
      <c r="UP210" s="1"/>
      <c r="UQ210" s="1"/>
      <c r="UR210" s="1"/>
      <c r="US210" s="1"/>
      <c r="UT210" s="1"/>
      <c r="UU210" s="1"/>
      <c r="UV210" s="1"/>
      <c r="UW210" s="1"/>
      <c r="UX210" s="1"/>
      <c r="UY210" s="1"/>
      <c r="UZ210" s="1"/>
      <c r="VA210" s="1"/>
      <c r="VB210" s="1"/>
      <c r="VC210" s="1"/>
      <c r="VD210" s="1"/>
      <c r="VE210" s="1"/>
      <c r="VF210" s="1"/>
      <c r="VG210" s="1"/>
      <c r="VH210" s="1"/>
      <c r="VI210" s="1"/>
      <c r="VJ210" s="1"/>
      <c r="VK210" s="1"/>
      <c r="VL210" s="1"/>
      <c r="VM210" s="1"/>
      <c r="VN210" s="1"/>
      <c r="VO210" s="1"/>
      <c r="VP210" s="1"/>
      <c r="VQ210" s="1"/>
      <c r="VR210" s="1"/>
      <c r="VS210" s="1"/>
      <c r="VT210" s="1"/>
      <c r="VU210" s="1"/>
      <c r="VV210" s="1"/>
      <c r="VW210" s="1"/>
      <c r="VX210" s="1"/>
      <c r="VY210" s="1"/>
      <c r="VZ210" s="1"/>
      <c r="WA210" s="1"/>
      <c r="WB210" s="1"/>
      <c r="WC210" s="1"/>
      <c r="WD210" s="1"/>
      <c r="WE210" s="1"/>
      <c r="WF210" s="1"/>
      <c r="WG210" s="1"/>
      <c r="WH210" s="1"/>
      <c r="WI210" s="1"/>
      <c r="WJ210" s="1"/>
      <c r="WK210" s="1"/>
      <c r="WL210" s="1"/>
      <c r="WM210" s="1"/>
      <c r="WN210" s="1"/>
      <c r="WO210" s="1"/>
      <c r="WP210" s="1"/>
      <c r="WQ210" s="1"/>
      <c r="WR210" s="1"/>
      <c r="WS210" s="1"/>
      <c r="WT210" s="1"/>
      <c r="WU210" s="1"/>
      <c r="WV210" s="1"/>
      <c r="WW210" s="1"/>
      <c r="WX210" s="1"/>
      <c r="WY210" s="1"/>
      <c r="WZ210" s="1"/>
      <c r="XA210" s="1"/>
      <c r="XB210" s="1"/>
      <c r="XC210" s="1"/>
      <c r="XD210" s="1"/>
      <c r="XE210" s="1"/>
      <c r="XF210" s="1"/>
      <c r="XG210" s="1"/>
      <c r="XH210" s="1"/>
      <c r="XI210" s="1"/>
      <c r="XJ210" s="1"/>
      <c r="XK210" s="1"/>
      <c r="XL210" s="1"/>
      <c r="XM210" s="1"/>
      <c r="XN210" s="1"/>
      <c r="XO210" s="1"/>
      <c r="XP210" s="1"/>
      <c r="XQ210" s="1"/>
      <c r="XR210" s="1"/>
      <c r="XS210" s="1"/>
      <c r="XT210" s="1"/>
      <c r="XU210" s="1"/>
      <c r="XV210" s="1"/>
      <c r="XW210" s="1"/>
      <c r="XX210" s="1"/>
      <c r="XY210" s="1"/>
      <c r="XZ210" s="1"/>
      <c r="YA210" s="1"/>
      <c r="YB210" s="1"/>
      <c r="YC210" s="1"/>
      <c r="YD210" s="1"/>
      <c r="YE210" s="1"/>
      <c r="YF210" s="1"/>
      <c r="YG210" s="1"/>
      <c r="YH210" s="1"/>
      <c r="YI210" s="1"/>
      <c r="YJ210" s="1"/>
      <c r="YK210" s="1"/>
      <c r="YL210" s="1"/>
      <c r="YM210" s="1"/>
      <c r="YN210" s="1"/>
      <c r="YO210" s="1"/>
      <c r="YP210" s="1"/>
      <c r="YQ210" s="1"/>
      <c r="YR210" s="1"/>
      <c r="YS210" s="1"/>
      <c r="YT210" s="1"/>
      <c r="YU210" s="1"/>
      <c r="YV210" s="1"/>
      <c r="YW210" s="1"/>
      <c r="YX210" s="1"/>
      <c r="YY210" s="1"/>
      <c r="YZ210" s="1"/>
      <c r="ZA210" s="1"/>
      <c r="ZB210" s="1"/>
      <c r="ZC210" s="1"/>
      <c r="ZD210" s="1"/>
      <c r="ZE210" s="1"/>
      <c r="ZF210" s="1"/>
      <c r="ZG210" s="1"/>
      <c r="ZH210" s="1"/>
      <c r="ZI210" s="1"/>
      <c r="ZJ210" s="1"/>
      <c r="ZK210" s="1"/>
      <c r="ZL210" s="1"/>
      <c r="ZM210" s="1"/>
      <c r="ZN210" s="1"/>
      <c r="ZO210" s="1"/>
      <c r="ZP210" s="1"/>
      <c r="ZQ210" s="1"/>
      <c r="ZR210" s="1"/>
      <c r="ZS210" s="1"/>
      <c r="ZT210" s="1"/>
      <c r="ZU210" s="1"/>
      <c r="ZV210" s="1"/>
      <c r="ZW210" s="1"/>
      <c r="ZX210" s="1"/>
      <c r="ZY210" s="1"/>
      <c r="ZZ210" s="1"/>
      <c r="AAA210" s="1"/>
      <c r="AAB210" s="1"/>
      <c r="AAC210" s="1"/>
      <c r="AAD210" s="1"/>
      <c r="AAE210" s="1"/>
      <c r="AAF210" s="1"/>
      <c r="AAG210" s="1"/>
      <c r="AAH210" s="1"/>
      <c r="AAI210" s="1"/>
      <c r="AAJ210" s="1"/>
      <c r="AAK210" s="1"/>
      <c r="AAL210" s="1"/>
      <c r="AAM210" s="1"/>
      <c r="AAN210" s="1"/>
      <c r="AAO210" s="1"/>
      <c r="AAP210" s="1"/>
      <c r="AAQ210" s="1"/>
      <c r="AAR210" s="1"/>
      <c r="AAS210" s="1"/>
      <c r="AAT210" s="1"/>
      <c r="AAU210" s="1"/>
      <c r="AAV210" s="1"/>
      <c r="AAW210" s="1"/>
      <c r="AAX210" s="1"/>
      <c r="AAY210" s="1"/>
      <c r="AAZ210" s="1"/>
      <c r="ABA210" s="1"/>
      <c r="ABB210" s="1"/>
      <c r="ABC210" s="1"/>
      <c r="ABD210" s="1"/>
      <c r="ABE210" s="1"/>
      <c r="ABF210" s="1"/>
      <c r="ABG210" s="1"/>
      <c r="ABH210" s="1"/>
      <c r="ABI210" s="1"/>
      <c r="ABJ210" s="1"/>
      <c r="ABK210" s="1"/>
      <c r="ABL210" s="1"/>
      <c r="ABM210" s="1"/>
      <c r="ABN210" s="1"/>
      <c r="ABO210" s="1"/>
      <c r="ABP210" s="1"/>
      <c r="ABQ210" s="1"/>
      <c r="ABR210" s="1"/>
      <c r="ABS210" s="1"/>
      <c r="ABT210" s="1"/>
      <c r="ABU210" s="1"/>
      <c r="ABV210" s="1"/>
      <c r="ABW210" s="1"/>
      <c r="ABX210" s="1"/>
      <c r="ABY210" s="1"/>
      <c r="ABZ210" s="1"/>
      <c r="ACA210" s="1"/>
      <c r="ACB210" s="1"/>
      <c r="ACC210" s="1"/>
      <c r="ACD210" s="1"/>
      <c r="ACE210" s="1"/>
      <c r="ACF210" s="1"/>
      <c r="ACG210" s="1"/>
      <c r="ACH210" s="1"/>
      <c r="ACI210" s="1"/>
      <c r="ACJ210" s="1"/>
      <c r="ACK210" s="1"/>
      <c r="ACL210" s="1"/>
      <c r="ACM210" s="1"/>
      <c r="ACN210" s="1"/>
      <c r="ACO210" s="1"/>
      <c r="ACP210" s="1"/>
      <c r="ACQ210" s="1"/>
      <c r="ACR210" s="1"/>
      <c r="ACS210" s="1"/>
      <c r="ACT210" s="1"/>
      <c r="ACU210" s="1"/>
      <c r="ACV210" s="1"/>
      <c r="ACW210" s="1"/>
      <c r="ACX210" s="1"/>
      <c r="ACY210" s="1"/>
      <c r="ACZ210" s="1"/>
      <c r="ADA210" s="1"/>
      <c r="ADB210" s="1"/>
      <c r="ADC210" s="1"/>
      <c r="ADD210" s="1"/>
      <c r="ADE210" s="1"/>
      <c r="ADF210" s="1"/>
      <c r="ADG210" s="1"/>
      <c r="ADH210" s="1"/>
      <c r="ADI210" s="1"/>
      <c r="ADJ210" s="1"/>
      <c r="ADK210" s="1"/>
      <c r="ADL210" s="1"/>
      <c r="ADM210" s="1"/>
      <c r="ADN210" s="1"/>
      <c r="ADO210" s="1"/>
      <c r="ADP210" s="1"/>
      <c r="ADQ210" s="1"/>
      <c r="ADR210" s="1"/>
      <c r="ADS210" s="1"/>
      <c r="ADT210" s="1"/>
      <c r="ADU210" s="1"/>
      <c r="ADV210" s="1"/>
      <c r="ADW210" s="1"/>
      <c r="ADX210" s="1"/>
      <c r="ADY210" s="1"/>
      <c r="ADZ210" s="1"/>
      <c r="AEA210" s="1"/>
      <c r="AEB210" s="1"/>
      <c r="AEC210" s="1"/>
      <c r="AED210" s="1"/>
      <c r="AEE210" s="1"/>
      <c r="AEF210" s="1"/>
      <c r="AEG210" s="1"/>
      <c r="AEH210" s="1"/>
      <c r="AEI210" s="1"/>
      <c r="AEJ210" s="1"/>
      <c r="AEK210" s="1"/>
      <c r="AEL210" s="1"/>
      <c r="AEM210" s="1"/>
      <c r="AEN210" s="1"/>
      <c r="AEO210" s="1"/>
      <c r="AEP210" s="1"/>
      <c r="AEQ210" s="1"/>
      <c r="AER210" s="1"/>
      <c r="AES210" s="1"/>
      <c r="AET210" s="1"/>
      <c r="AEU210" s="1"/>
      <c r="AEV210" s="1"/>
      <c r="AEW210" s="1"/>
      <c r="AEX210" s="1"/>
      <c r="AEY210" s="1"/>
      <c r="AEZ210" s="1"/>
      <c r="AFA210" s="1"/>
      <c r="AFB210" s="1"/>
      <c r="AFC210" s="1"/>
      <c r="AFD210" s="1"/>
      <c r="AFE210" s="1"/>
      <c r="AFF210" s="1"/>
      <c r="AFG210" s="1"/>
      <c r="AFH210" s="1"/>
      <c r="AFI210" s="1"/>
      <c r="AFJ210" s="1"/>
      <c r="AFK210" s="1"/>
      <c r="AFL210" s="1"/>
      <c r="AFM210" s="1"/>
      <c r="AFN210" s="1"/>
      <c r="AFO210" s="1"/>
      <c r="AFP210" s="1"/>
      <c r="AFQ210" s="1"/>
      <c r="AFR210" s="1"/>
      <c r="AFS210" s="1"/>
      <c r="AFT210" s="1"/>
      <c r="AFU210" s="1"/>
      <c r="AFV210" s="1"/>
      <c r="AFW210" s="1"/>
      <c r="AFX210" s="1"/>
      <c r="AFY210" s="1"/>
      <c r="AFZ210" s="1"/>
      <c r="AGA210" s="1"/>
      <c r="AGB210" s="1"/>
      <c r="AGC210" s="1"/>
      <c r="AGD210" s="1"/>
      <c r="AGE210" s="1"/>
      <c r="AGF210" s="1"/>
      <c r="AGG210" s="1"/>
      <c r="AGH210" s="1"/>
      <c r="AGI210" s="1"/>
      <c r="AGJ210" s="1"/>
      <c r="AGK210" s="1"/>
      <c r="AGL210" s="1"/>
      <c r="AGM210" s="1"/>
      <c r="AGN210" s="1"/>
      <c r="AGO210" s="1"/>
      <c r="AGP210" s="1"/>
      <c r="AGQ210" s="1"/>
      <c r="AGR210" s="1"/>
      <c r="AGS210" s="1"/>
      <c r="AGT210" s="1"/>
      <c r="AGU210" s="1"/>
      <c r="AGV210" s="1"/>
      <c r="AGW210" s="1"/>
      <c r="AGX210" s="1"/>
      <c r="AGY210" s="1"/>
      <c r="AGZ210" s="1"/>
      <c r="AHA210" s="1"/>
      <c r="AHB210" s="1"/>
      <c r="AHC210" s="1"/>
      <c r="AHD210" s="1"/>
      <c r="AHE210" s="1"/>
      <c r="AHF210" s="1"/>
      <c r="AHG210" s="1"/>
      <c r="AHH210" s="1"/>
      <c r="AHI210" s="1"/>
      <c r="AHJ210" s="1"/>
      <c r="AHK210" s="1"/>
      <c r="AHL210" s="1"/>
      <c r="AHM210" s="1"/>
      <c r="AHN210" s="1"/>
      <c r="AHO210" s="1"/>
      <c r="AHP210" s="1"/>
      <c r="AHQ210" s="1"/>
      <c r="AHR210" s="1"/>
      <c r="AHS210" s="1"/>
      <c r="AHT210" s="1"/>
      <c r="AHU210" s="1"/>
      <c r="AHV210" s="1"/>
      <c r="AHW210" s="1"/>
      <c r="AHX210" s="1"/>
      <c r="AHY210" s="1"/>
      <c r="AHZ210" s="1"/>
      <c r="AIA210" s="1"/>
      <c r="AIB210" s="1"/>
      <c r="AIC210" s="1"/>
      <c r="AID210" s="1"/>
      <c r="AIE210" s="1"/>
      <c r="AIF210" s="1"/>
      <c r="AIG210" s="1"/>
      <c r="AIH210" s="1"/>
      <c r="AII210" s="1"/>
      <c r="AIJ210" s="1"/>
      <c r="AIK210" s="1"/>
      <c r="AIL210" s="1"/>
      <c r="AIM210" s="1"/>
      <c r="AIN210" s="1"/>
      <c r="AIO210" s="1"/>
      <c r="AIP210" s="1"/>
      <c r="AIQ210" s="1"/>
      <c r="AIR210" s="1"/>
      <c r="AIS210" s="1"/>
      <c r="AIT210" s="1"/>
      <c r="AIU210" s="1"/>
      <c r="AIV210" s="1"/>
      <c r="AIW210" s="1"/>
      <c r="AIX210" s="1"/>
      <c r="AIY210" s="1"/>
      <c r="AIZ210" s="1"/>
      <c r="AJA210" s="1"/>
      <c r="AJB210" s="1"/>
      <c r="AJC210" s="1"/>
      <c r="AJD210" s="1"/>
      <c r="AJE210" s="1"/>
      <c r="AJF210" s="1"/>
      <c r="AJG210" s="1"/>
      <c r="AJH210" s="1"/>
      <c r="AJI210" s="1"/>
      <c r="AJJ210" s="1"/>
      <c r="AJK210" s="1"/>
      <c r="AJL210" s="1"/>
      <c r="AJM210" s="1"/>
      <c r="AJN210" s="1"/>
      <c r="AJO210" s="1"/>
      <c r="AJP210" s="1"/>
      <c r="AJQ210" s="1"/>
      <c r="AJR210" s="1"/>
      <c r="AJS210" s="1"/>
      <c r="AJT210" s="1"/>
      <c r="AJU210" s="1"/>
      <c r="AJV210" s="1"/>
      <c r="AJW210" s="1"/>
      <c r="AJX210" s="1"/>
      <c r="AJY210" s="1"/>
      <c r="AJZ210" s="1"/>
      <c r="AKA210" s="1"/>
      <c r="AKB210" s="1"/>
      <c r="AKC210" s="1"/>
      <c r="AKD210" s="1"/>
      <c r="AKE210" s="1"/>
      <c r="AKF210" s="1"/>
      <c r="AKG210" s="1"/>
      <c r="AKH210" s="1"/>
      <c r="AKI210" s="1"/>
      <c r="AKJ210" s="1"/>
      <c r="AKK210" s="1"/>
      <c r="AKL210" s="1"/>
    </row>
    <row r="211" spans="1:978" s="5" customFormat="1" ht="51" customHeight="1">
      <c r="A211" s="48"/>
      <c r="B211" s="42">
        <v>23</v>
      </c>
      <c r="C211" s="45" t="s">
        <v>116</v>
      </c>
      <c r="D211" s="61">
        <v>440</v>
      </c>
      <c r="E211" s="47"/>
      <c r="F211" s="49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  <c r="IX211" s="1"/>
      <c r="IY211" s="1"/>
      <c r="IZ211" s="1"/>
      <c r="JA211" s="1"/>
      <c r="JB211" s="1"/>
      <c r="JC211" s="1"/>
      <c r="JD211" s="1"/>
      <c r="JE211" s="1"/>
      <c r="JF211" s="1"/>
      <c r="JG211" s="1"/>
      <c r="JH211" s="1"/>
      <c r="JI211" s="1"/>
      <c r="JJ211" s="1"/>
      <c r="JK211" s="1"/>
      <c r="JL211" s="1"/>
      <c r="JM211" s="1"/>
      <c r="JN211" s="1"/>
      <c r="JO211" s="1"/>
      <c r="JP211" s="1"/>
      <c r="JQ211" s="1"/>
      <c r="JR211" s="1"/>
      <c r="JS211" s="1"/>
      <c r="JT211" s="1"/>
      <c r="JU211" s="1"/>
      <c r="JV211" s="1"/>
      <c r="JW211" s="1"/>
      <c r="JX211" s="1"/>
      <c r="JY211" s="1"/>
      <c r="JZ211" s="1"/>
      <c r="KA211" s="1"/>
      <c r="KB211" s="1"/>
      <c r="KC211" s="1"/>
      <c r="KD211" s="1"/>
      <c r="KE211" s="1"/>
      <c r="KF211" s="1"/>
      <c r="KG211" s="1"/>
      <c r="KH211" s="1"/>
      <c r="KI211" s="1"/>
      <c r="KJ211" s="1"/>
      <c r="KK211" s="1"/>
      <c r="KL211" s="1"/>
      <c r="KM211" s="1"/>
      <c r="KN211" s="1"/>
      <c r="KO211" s="1"/>
      <c r="KP211" s="1"/>
      <c r="KQ211" s="1"/>
      <c r="KR211" s="1"/>
      <c r="KS211" s="1"/>
      <c r="KT211" s="1"/>
      <c r="KU211" s="1"/>
      <c r="KV211" s="1"/>
      <c r="KW211" s="1"/>
      <c r="KX211" s="1"/>
      <c r="KY211" s="1"/>
      <c r="KZ211" s="1"/>
      <c r="LA211" s="1"/>
      <c r="LB211" s="1"/>
      <c r="LC211" s="1"/>
      <c r="LD211" s="1"/>
      <c r="LE211" s="1"/>
      <c r="LF211" s="1"/>
      <c r="LG211" s="1"/>
      <c r="LH211" s="1"/>
      <c r="LI211" s="1"/>
      <c r="LJ211" s="1"/>
      <c r="LK211" s="1"/>
      <c r="LL211" s="1"/>
      <c r="LM211" s="1"/>
      <c r="LN211" s="1"/>
      <c r="LO211" s="1"/>
      <c r="LP211" s="1"/>
      <c r="LQ211" s="1"/>
      <c r="LR211" s="1"/>
      <c r="LS211" s="1"/>
      <c r="LT211" s="1"/>
      <c r="LU211" s="1"/>
      <c r="LV211" s="1"/>
      <c r="LW211" s="1"/>
      <c r="LX211" s="1"/>
      <c r="LY211" s="1"/>
      <c r="LZ211" s="1"/>
      <c r="MA211" s="1"/>
      <c r="MB211" s="1"/>
      <c r="MC211" s="1"/>
      <c r="MD211" s="1"/>
      <c r="ME211" s="1"/>
      <c r="MF211" s="1"/>
      <c r="MG211" s="1"/>
      <c r="MH211" s="1"/>
      <c r="MI211" s="1"/>
      <c r="MJ211" s="1"/>
      <c r="MK211" s="1"/>
      <c r="ML211" s="1"/>
      <c r="MM211" s="1"/>
      <c r="MN211" s="1"/>
      <c r="MO211" s="1"/>
      <c r="MP211" s="1"/>
      <c r="MQ211" s="1"/>
      <c r="MR211" s="1"/>
      <c r="MS211" s="1"/>
      <c r="MT211" s="1"/>
      <c r="MU211" s="1"/>
      <c r="MV211" s="1"/>
      <c r="MW211" s="1"/>
      <c r="MX211" s="1"/>
      <c r="MY211" s="1"/>
      <c r="MZ211" s="1"/>
      <c r="NA211" s="1"/>
      <c r="NB211" s="1"/>
      <c r="NC211" s="1"/>
      <c r="ND211" s="1"/>
      <c r="NE211" s="1"/>
      <c r="NF211" s="1"/>
      <c r="NG211" s="1"/>
      <c r="NH211" s="1"/>
      <c r="NI211" s="1"/>
      <c r="NJ211" s="1"/>
      <c r="NK211" s="1"/>
      <c r="NL211" s="1"/>
      <c r="NM211" s="1"/>
      <c r="NN211" s="1"/>
      <c r="NO211" s="1"/>
      <c r="NP211" s="1"/>
      <c r="NQ211" s="1"/>
      <c r="NR211" s="1"/>
      <c r="NS211" s="1"/>
      <c r="NT211" s="1"/>
      <c r="NU211" s="1"/>
      <c r="NV211" s="1"/>
      <c r="NW211" s="1"/>
      <c r="NX211" s="1"/>
      <c r="NY211" s="1"/>
      <c r="NZ211" s="1"/>
      <c r="OA211" s="1"/>
      <c r="OB211" s="1"/>
      <c r="OC211" s="1"/>
      <c r="OD211" s="1"/>
      <c r="OE211" s="1"/>
      <c r="OF211" s="1"/>
      <c r="OG211" s="1"/>
      <c r="OH211" s="1"/>
      <c r="OI211" s="1"/>
      <c r="OJ211" s="1"/>
      <c r="OK211" s="1"/>
      <c r="OL211" s="1"/>
      <c r="OM211" s="1"/>
      <c r="ON211" s="1"/>
      <c r="OO211" s="1"/>
      <c r="OP211" s="1"/>
      <c r="OQ211" s="1"/>
      <c r="OR211" s="1"/>
      <c r="OS211" s="1"/>
      <c r="OT211" s="1"/>
      <c r="OU211" s="1"/>
      <c r="OV211" s="1"/>
      <c r="OW211" s="1"/>
      <c r="OX211" s="1"/>
      <c r="OY211" s="1"/>
      <c r="OZ211" s="1"/>
      <c r="PA211" s="1"/>
      <c r="PB211" s="1"/>
      <c r="PC211" s="1"/>
      <c r="PD211" s="1"/>
      <c r="PE211" s="1"/>
      <c r="PF211" s="1"/>
      <c r="PG211" s="1"/>
      <c r="PH211" s="1"/>
      <c r="PI211" s="1"/>
      <c r="PJ211" s="1"/>
      <c r="PK211" s="1"/>
      <c r="PL211" s="1"/>
      <c r="PM211" s="1"/>
      <c r="PN211" s="1"/>
      <c r="PO211" s="1"/>
      <c r="PP211" s="1"/>
      <c r="PQ211" s="1"/>
      <c r="PR211" s="1"/>
      <c r="PS211" s="1"/>
      <c r="PT211" s="1"/>
      <c r="PU211" s="1"/>
      <c r="PV211" s="1"/>
      <c r="PW211" s="1"/>
      <c r="PX211" s="1"/>
      <c r="PY211" s="1"/>
      <c r="PZ211" s="1"/>
      <c r="QA211" s="1"/>
      <c r="QB211" s="1"/>
      <c r="QC211" s="1"/>
      <c r="QD211" s="1"/>
      <c r="QE211" s="1"/>
      <c r="QF211" s="1"/>
      <c r="QG211" s="1"/>
      <c r="QH211" s="1"/>
      <c r="QI211" s="1"/>
      <c r="QJ211" s="1"/>
      <c r="QK211" s="1"/>
      <c r="QL211" s="1"/>
      <c r="QM211" s="1"/>
      <c r="QN211" s="1"/>
      <c r="QO211" s="1"/>
      <c r="QP211" s="1"/>
      <c r="QQ211" s="1"/>
      <c r="QR211" s="1"/>
      <c r="QS211" s="1"/>
      <c r="QT211" s="1"/>
      <c r="QU211" s="1"/>
      <c r="QV211" s="1"/>
      <c r="QW211" s="1"/>
      <c r="QX211" s="1"/>
      <c r="QY211" s="1"/>
      <c r="QZ211" s="1"/>
      <c r="RA211" s="1"/>
      <c r="RB211" s="1"/>
      <c r="RC211" s="1"/>
      <c r="RD211" s="1"/>
      <c r="RE211" s="1"/>
      <c r="RF211" s="1"/>
      <c r="RG211" s="1"/>
      <c r="RH211" s="1"/>
      <c r="RI211" s="1"/>
      <c r="RJ211" s="1"/>
      <c r="RK211" s="1"/>
      <c r="RL211" s="1"/>
      <c r="RM211" s="1"/>
      <c r="RN211" s="1"/>
      <c r="RO211" s="1"/>
      <c r="RP211" s="1"/>
      <c r="RQ211" s="1"/>
      <c r="RR211" s="1"/>
      <c r="RS211" s="1"/>
      <c r="RT211" s="1"/>
      <c r="RU211" s="1"/>
      <c r="RV211" s="1"/>
      <c r="RW211" s="1"/>
      <c r="RX211" s="1"/>
      <c r="RY211" s="1"/>
      <c r="RZ211" s="1"/>
      <c r="SA211" s="1"/>
      <c r="SB211" s="1"/>
      <c r="SC211" s="1"/>
      <c r="SD211" s="1"/>
      <c r="SE211" s="1"/>
      <c r="SF211" s="1"/>
      <c r="SG211" s="1"/>
      <c r="SH211" s="1"/>
      <c r="SI211" s="1"/>
      <c r="SJ211" s="1"/>
      <c r="SK211" s="1"/>
      <c r="SL211" s="1"/>
      <c r="SM211" s="1"/>
      <c r="SN211" s="1"/>
      <c r="SO211" s="1"/>
      <c r="SP211" s="1"/>
      <c r="SQ211" s="1"/>
      <c r="SR211" s="1"/>
      <c r="SS211" s="1"/>
      <c r="ST211" s="1"/>
      <c r="SU211" s="1"/>
      <c r="SV211" s="1"/>
      <c r="SW211" s="1"/>
      <c r="SX211" s="1"/>
      <c r="SY211" s="1"/>
      <c r="SZ211" s="1"/>
      <c r="TA211" s="1"/>
      <c r="TB211" s="1"/>
      <c r="TC211" s="1"/>
      <c r="TD211" s="1"/>
      <c r="TE211" s="1"/>
      <c r="TF211" s="1"/>
      <c r="TG211" s="1"/>
      <c r="TH211" s="1"/>
      <c r="TI211" s="1"/>
      <c r="TJ211" s="1"/>
      <c r="TK211" s="1"/>
      <c r="TL211" s="1"/>
      <c r="TM211" s="1"/>
      <c r="TN211" s="1"/>
      <c r="TO211" s="1"/>
      <c r="TP211" s="1"/>
      <c r="TQ211" s="1"/>
      <c r="TR211" s="1"/>
      <c r="TS211" s="1"/>
      <c r="TT211" s="1"/>
      <c r="TU211" s="1"/>
      <c r="TV211" s="1"/>
      <c r="TW211" s="1"/>
      <c r="TX211" s="1"/>
      <c r="TY211" s="1"/>
      <c r="TZ211" s="1"/>
      <c r="UA211" s="1"/>
      <c r="UB211" s="1"/>
      <c r="UC211" s="1"/>
      <c r="UD211" s="1"/>
      <c r="UE211" s="1"/>
      <c r="UF211" s="1"/>
      <c r="UG211" s="1"/>
      <c r="UH211" s="1"/>
      <c r="UI211" s="1"/>
      <c r="UJ211" s="1"/>
      <c r="UK211" s="1"/>
      <c r="UL211" s="1"/>
      <c r="UM211" s="1"/>
      <c r="UN211" s="1"/>
      <c r="UO211" s="1"/>
      <c r="UP211" s="1"/>
      <c r="UQ211" s="1"/>
      <c r="UR211" s="1"/>
      <c r="US211" s="1"/>
      <c r="UT211" s="1"/>
      <c r="UU211" s="1"/>
      <c r="UV211" s="1"/>
      <c r="UW211" s="1"/>
      <c r="UX211" s="1"/>
      <c r="UY211" s="1"/>
      <c r="UZ211" s="1"/>
      <c r="VA211" s="1"/>
      <c r="VB211" s="1"/>
      <c r="VC211" s="1"/>
      <c r="VD211" s="1"/>
      <c r="VE211" s="1"/>
      <c r="VF211" s="1"/>
      <c r="VG211" s="1"/>
      <c r="VH211" s="1"/>
      <c r="VI211" s="1"/>
      <c r="VJ211" s="1"/>
      <c r="VK211" s="1"/>
      <c r="VL211" s="1"/>
      <c r="VM211" s="1"/>
      <c r="VN211" s="1"/>
      <c r="VO211" s="1"/>
      <c r="VP211" s="1"/>
      <c r="VQ211" s="1"/>
      <c r="VR211" s="1"/>
      <c r="VS211" s="1"/>
      <c r="VT211" s="1"/>
      <c r="VU211" s="1"/>
      <c r="VV211" s="1"/>
      <c r="VW211" s="1"/>
      <c r="VX211" s="1"/>
      <c r="VY211" s="1"/>
      <c r="VZ211" s="1"/>
      <c r="WA211" s="1"/>
      <c r="WB211" s="1"/>
      <c r="WC211" s="1"/>
      <c r="WD211" s="1"/>
      <c r="WE211" s="1"/>
      <c r="WF211" s="1"/>
      <c r="WG211" s="1"/>
      <c r="WH211" s="1"/>
      <c r="WI211" s="1"/>
      <c r="WJ211" s="1"/>
      <c r="WK211" s="1"/>
      <c r="WL211" s="1"/>
      <c r="WM211" s="1"/>
      <c r="WN211" s="1"/>
      <c r="WO211" s="1"/>
      <c r="WP211" s="1"/>
      <c r="WQ211" s="1"/>
      <c r="WR211" s="1"/>
      <c r="WS211" s="1"/>
      <c r="WT211" s="1"/>
      <c r="WU211" s="1"/>
      <c r="WV211" s="1"/>
      <c r="WW211" s="1"/>
      <c r="WX211" s="1"/>
      <c r="WY211" s="1"/>
      <c r="WZ211" s="1"/>
      <c r="XA211" s="1"/>
      <c r="XB211" s="1"/>
      <c r="XC211" s="1"/>
      <c r="XD211" s="1"/>
      <c r="XE211" s="1"/>
      <c r="XF211" s="1"/>
      <c r="XG211" s="1"/>
      <c r="XH211" s="1"/>
      <c r="XI211" s="1"/>
      <c r="XJ211" s="1"/>
      <c r="XK211" s="1"/>
      <c r="XL211" s="1"/>
      <c r="XM211" s="1"/>
      <c r="XN211" s="1"/>
      <c r="XO211" s="1"/>
      <c r="XP211" s="1"/>
      <c r="XQ211" s="1"/>
      <c r="XR211" s="1"/>
      <c r="XS211" s="1"/>
      <c r="XT211" s="1"/>
      <c r="XU211" s="1"/>
      <c r="XV211" s="1"/>
      <c r="XW211" s="1"/>
      <c r="XX211" s="1"/>
      <c r="XY211" s="1"/>
      <c r="XZ211" s="1"/>
      <c r="YA211" s="1"/>
      <c r="YB211" s="1"/>
      <c r="YC211" s="1"/>
      <c r="YD211" s="1"/>
      <c r="YE211" s="1"/>
      <c r="YF211" s="1"/>
      <c r="YG211" s="1"/>
      <c r="YH211" s="1"/>
      <c r="YI211" s="1"/>
      <c r="YJ211" s="1"/>
      <c r="YK211" s="1"/>
      <c r="YL211" s="1"/>
      <c r="YM211" s="1"/>
      <c r="YN211" s="1"/>
      <c r="YO211" s="1"/>
      <c r="YP211" s="1"/>
      <c r="YQ211" s="1"/>
      <c r="YR211" s="1"/>
      <c r="YS211" s="1"/>
      <c r="YT211" s="1"/>
      <c r="YU211" s="1"/>
      <c r="YV211" s="1"/>
      <c r="YW211" s="1"/>
      <c r="YX211" s="1"/>
      <c r="YY211" s="1"/>
      <c r="YZ211" s="1"/>
      <c r="ZA211" s="1"/>
      <c r="ZB211" s="1"/>
      <c r="ZC211" s="1"/>
      <c r="ZD211" s="1"/>
      <c r="ZE211" s="1"/>
      <c r="ZF211" s="1"/>
      <c r="ZG211" s="1"/>
      <c r="ZH211" s="1"/>
      <c r="ZI211" s="1"/>
      <c r="ZJ211" s="1"/>
      <c r="ZK211" s="1"/>
      <c r="ZL211" s="1"/>
      <c r="ZM211" s="1"/>
      <c r="ZN211" s="1"/>
      <c r="ZO211" s="1"/>
      <c r="ZP211" s="1"/>
      <c r="ZQ211" s="1"/>
      <c r="ZR211" s="1"/>
      <c r="ZS211" s="1"/>
      <c r="ZT211" s="1"/>
      <c r="ZU211" s="1"/>
      <c r="ZV211" s="1"/>
      <c r="ZW211" s="1"/>
      <c r="ZX211" s="1"/>
      <c r="ZY211" s="1"/>
      <c r="ZZ211" s="1"/>
      <c r="AAA211" s="1"/>
      <c r="AAB211" s="1"/>
      <c r="AAC211" s="1"/>
      <c r="AAD211" s="1"/>
      <c r="AAE211" s="1"/>
      <c r="AAF211" s="1"/>
      <c r="AAG211" s="1"/>
      <c r="AAH211" s="1"/>
      <c r="AAI211" s="1"/>
      <c r="AAJ211" s="1"/>
      <c r="AAK211" s="1"/>
      <c r="AAL211" s="1"/>
      <c r="AAM211" s="1"/>
      <c r="AAN211" s="1"/>
      <c r="AAO211" s="1"/>
      <c r="AAP211" s="1"/>
      <c r="AAQ211" s="1"/>
      <c r="AAR211" s="1"/>
      <c r="AAS211" s="1"/>
      <c r="AAT211" s="1"/>
      <c r="AAU211" s="1"/>
      <c r="AAV211" s="1"/>
      <c r="AAW211" s="1"/>
      <c r="AAX211" s="1"/>
      <c r="AAY211" s="1"/>
      <c r="AAZ211" s="1"/>
      <c r="ABA211" s="1"/>
      <c r="ABB211" s="1"/>
      <c r="ABC211" s="1"/>
      <c r="ABD211" s="1"/>
      <c r="ABE211" s="1"/>
      <c r="ABF211" s="1"/>
      <c r="ABG211" s="1"/>
      <c r="ABH211" s="1"/>
      <c r="ABI211" s="1"/>
      <c r="ABJ211" s="1"/>
      <c r="ABK211" s="1"/>
      <c r="ABL211" s="1"/>
      <c r="ABM211" s="1"/>
      <c r="ABN211" s="1"/>
      <c r="ABO211" s="1"/>
      <c r="ABP211" s="1"/>
      <c r="ABQ211" s="1"/>
      <c r="ABR211" s="1"/>
      <c r="ABS211" s="1"/>
      <c r="ABT211" s="1"/>
      <c r="ABU211" s="1"/>
      <c r="ABV211" s="1"/>
      <c r="ABW211" s="1"/>
      <c r="ABX211" s="1"/>
      <c r="ABY211" s="1"/>
      <c r="ABZ211" s="1"/>
      <c r="ACA211" s="1"/>
      <c r="ACB211" s="1"/>
      <c r="ACC211" s="1"/>
      <c r="ACD211" s="1"/>
      <c r="ACE211" s="1"/>
      <c r="ACF211" s="1"/>
      <c r="ACG211" s="1"/>
      <c r="ACH211" s="1"/>
      <c r="ACI211" s="1"/>
      <c r="ACJ211" s="1"/>
      <c r="ACK211" s="1"/>
      <c r="ACL211" s="1"/>
      <c r="ACM211" s="1"/>
      <c r="ACN211" s="1"/>
      <c r="ACO211" s="1"/>
      <c r="ACP211" s="1"/>
      <c r="ACQ211" s="1"/>
      <c r="ACR211" s="1"/>
      <c r="ACS211" s="1"/>
      <c r="ACT211" s="1"/>
      <c r="ACU211" s="1"/>
      <c r="ACV211" s="1"/>
      <c r="ACW211" s="1"/>
      <c r="ACX211" s="1"/>
      <c r="ACY211" s="1"/>
      <c r="ACZ211" s="1"/>
      <c r="ADA211" s="1"/>
      <c r="ADB211" s="1"/>
      <c r="ADC211" s="1"/>
      <c r="ADD211" s="1"/>
      <c r="ADE211" s="1"/>
      <c r="ADF211" s="1"/>
      <c r="ADG211" s="1"/>
      <c r="ADH211" s="1"/>
      <c r="ADI211" s="1"/>
      <c r="ADJ211" s="1"/>
      <c r="ADK211" s="1"/>
      <c r="ADL211" s="1"/>
      <c r="ADM211" s="1"/>
      <c r="ADN211" s="1"/>
      <c r="ADO211" s="1"/>
      <c r="ADP211" s="1"/>
      <c r="ADQ211" s="1"/>
      <c r="ADR211" s="1"/>
      <c r="ADS211" s="1"/>
      <c r="ADT211" s="1"/>
      <c r="ADU211" s="1"/>
      <c r="ADV211" s="1"/>
      <c r="ADW211" s="1"/>
      <c r="ADX211" s="1"/>
      <c r="ADY211" s="1"/>
      <c r="ADZ211" s="1"/>
      <c r="AEA211" s="1"/>
      <c r="AEB211" s="1"/>
      <c r="AEC211" s="1"/>
      <c r="AED211" s="1"/>
      <c r="AEE211" s="1"/>
      <c r="AEF211" s="1"/>
      <c r="AEG211" s="1"/>
      <c r="AEH211" s="1"/>
      <c r="AEI211" s="1"/>
      <c r="AEJ211" s="1"/>
      <c r="AEK211" s="1"/>
      <c r="AEL211" s="1"/>
      <c r="AEM211" s="1"/>
      <c r="AEN211" s="1"/>
      <c r="AEO211" s="1"/>
      <c r="AEP211" s="1"/>
      <c r="AEQ211" s="1"/>
      <c r="AER211" s="1"/>
      <c r="AES211" s="1"/>
      <c r="AET211" s="1"/>
      <c r="AEU211" s="1"/>
      <c r="AEV211" s="1"/>
      <c r="AEW211" s="1"/>
      <c r="AEX211" s="1"/>
      <c r="AEY211" s="1"/>
      <c r="AEZ211" s="1"/>
      <c r="AFA211" s="1"/>
      <c r="AFB211" s="1"/>
      <c r="AFC211" s="1"/>
      <c r="AFD211" s="1"/>
      <c r="AFE211" s="1"/>
      <c r="AFF211" s="1"/>
      <c r="AFG211" s="1"/>
      <c r="AFH211" s="1"/>
      <c r="AFI211" s="1"/>
      <c r="AFJ211" s="1"/>
      <c r="AFK211" s="1"/>
      <c r="AFL211" s="1"/>
      <c r="AFM211" s="1"/>
      <c r="AFN211" s="1"/>
      <c r="AFO211" s="1"/>
      <c r="AFP211" s="1"/>
      <c r="AFQ211" s="1"/>
      <c r="AFR211" s="1"/>
      <c r="AFS211" s="1"/>
      <c r="AFT211" s="1"/>
      <c r="AFU211" s="1"/>
      <c r="AFV211" s="1"/>
      <c r="AFW211" s="1"/>
      <c r="AFX211" s="1"/>
      <c r="AFY211" s="1"/>
      <c r="AFZ211" s="1"/>
      <c r="AGA211" s="1"/>
      <c r="AGB211" s="1"/>
      <c r="AGC211" s="1"/>
      <c r="AGD211" s="1"/>
      <c r="AGE211" s="1"/>
      <c r="AGF211" s="1"/>
      <c r="AGG211" s="1"/>
      <c r="AGH211" s="1"/>
      <c r="AGI211" s="1"/>
      <c r="AGJ211" s="1"/>
      <c r="AGK211" s="1"/>
      <c r="AGL211" s="1"/>
      <c r="AGM211" s="1"/>
      <c r="AGN211" s="1"/>
      <c r="AGO211" s="1"/>
      <c r="AGP211" s="1"/>
      <c r="AGQ211" s="1"/>
      <c r="AGR211" s="1"/>
      <c r="AGS211" s="1"/>
      <c r="AGT211" s="1"/>
      <c r="AGU211" s="1"/>
      <c r="AGV211" s="1"/>
      <c r="AGW211" s="1"/>
      <c r="AGX211" s="1"/>
      <c r="AGY211" s="1"/>
      <c r="AGZ211" s="1"/>
      <c r="AHA211" s="1"/>
      <c r="AHB211" s="1"/>
      <c r="AHC211" s="1"/>
      <c r="AHD211" s="1"/>
      <c r="AHE211" s="1"/>
      <c r="AHF211" s="1"/>
      <c r="AHG211" s="1"/>
      <c r="AHH211" s="1"/>
      <c r="AHI211" s="1"/>
      <c r="AHJ211" s="1"/>
      <c r="AHK211" s="1"/>
      <c r="AHL211" s="1"/>
      <c r="AHM211" s="1"/>
      <c r="AHN211" s="1"/>
      <c r="AHO211" s="1"/>
      <c r="AHP211" s="1"/>
      <c r="AHQ211" s="1"/>
      <c r="AHR211" s="1"/>
      <c r="AHS211" s="1"/>
      <c r="AHT211" s="1"/>
      <c r="AHU211" s="1"/>
      <c r="AHV211" s="1"/>
      <c r="AHW211" s="1"/>
      <c r="AHX211" s="1"/>
      <c r="AHY211" s="1"/>
      <c r="AHZ211" s="1"/>
      <c r="AIA211" s="1"/>
      <c r="AIB211" s="1"/>
      <c r="AIC211" s="1"/>
      <c r="AID211" s="1"/>
      <c r="AIE211" s="1"/>
      <c r="AIF211" s="1"/>
      <c r="AIG211" s="1"/>
      <c r="AIH211" s="1"/>
      <c r="AII211" s="1"/>
      <c r="AIJ211" s="1"/>
      <c r="AIK211" s="1"/>
      <c r="AIL211" s="1"/>
      <c r="AIM211" s="1"/>
      <c r="AIN211" s="1"/>
      <c r="AIO211" s="1"/>
      <c r="AIP211" s="1"/>
      <c r="AIQ211" s="1"/>
      <c r="AIR211" s="1"/>
      <c r="AIS211" s="1"/>
      <c r="AIT211" s="1"/>
      <c r="AIU211" s="1"/>
      <c r="AIV211" s="1"/>
      <c r="AIW211" s="1"/>
      <c r="AIX211" s="1"/>
      <c r="AIY211" s="1"/>
      <c r="AIZ211" s="1"/>
      <c r="AJA211" s="1"/>
      <c r="AJB211" s="1"/>
      <c r="AJC211" s="1"/>
      <c r="AJD211" s="1"/>
      <c r="AJE211" s="1"/>
      <c r="AJF211" s="1"/>
      <c r="AJG211" s="1"/>
      <c r="AJH211" s="1"/>
      <c r="AJI211" s="1"/>
      <c r="AJJ211" s="1"/>
      <c r="AJK211" s="1"/>
      <c r="AJL211" s="1"/>
      <c r="AJM211" s="1"/>
      <c r="AJN211" s="1"/>
      <c r="AJO211" s="1"/>
      <c r="AJP211" s="1"/>
      <c r="AJQ211" s="1"/>
      <c r="AJR211" s="1"/>
      <c r="AJS211" s="1"/>
      <c r="AJT211" s="1"/>
      <c r="AJU211" s="1"/>
      <c r="AJV211" s="1"/>
      <c r="AJW211" s="1"/>
      <c r="AJX211" s="1"/>
      <c r="AJY211" s="1"/>
      <c r="AJZ211" s="1"/>
      <c r="AKA211" s="1"/>
      <c r="AKB211" s="1"/>
      <c r="AKC211" s="1"/>
      <c r="AKD211" s="1"/>
      <c r="AKE211" s="1"/>
      <c r="AKF211" s="1"/>
      <c r="AKG211" s="1"/>
      <c r="AKH211" s="1"/>
      <c r="AKI211" s="1"/>
      <c r="AKJ211" s="1"/>
      <c r="AKK211" s="1"/>
      <c r="AKL211" s="1"/>
    </row>
    <row r="212" spans="1:978" s="5" customFormat="1" ht="49.5" customHeight="1">
      <c r="A212" s="48"/>
      <c r="B212" s="42">
        <v>24</v>
      </c>
      <c r="C212" s="45" t="s">
        <v>117</v>
      </c>
      <c r="D212" s="61">
        <v>530</v>
      </c>
      <c r="E212" s="47"/>
      <c r="F212" s="49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  <c r="IW212" s="1"/>
      <c r="IX212" s="1"/>
      <c r="IY212" s="1"/>
      <c r="IZ212" s="1"/>
      <c r="JA212" s="1"/>
      <c r="JB212" s="1"/>
      <c r="JC212" s="1"/>
      <c r="JD212" s="1"/>
      <c r="JE212" s="1"/>
      <c r="JF212" s="1"/>
      <c r="JG212" s="1"/>
      <c r="JH212" s="1"/>
      <c r="JI212" s="1"/>
      <c r="JJ212" s="1"/>
      <c r="JK212" s="1"/>
      <c r="JL212" s="1"/>
      <c r="JM212" s="1"/>
      <c r="JN212" s="1"/>
      <c r="JO212" s="1"/>
      <c r="JP212" s="1"/>
      <c r="JQ212" s="1"/>
      <c r="JR212" s="1"/>
      <c r="JS212" s="1"/>
      <c r="JT212" s="1"/>
      <c r="JU212" s="1"/>
      <c r="JV212" s="1"/>
      <c r="JW212" s="1"/>
      <c r="JX212" s="1"/>
      <c r="JY212" s="1"/>
      <c r="JZ212" s="1"/>
      <c r="KA212" s="1"/>
      <c r="KB212" s="1"/>
      <c r="KC212" s="1"/>
      <c r="KD212" s="1"/>
      <c r="KE212" s="1"/>
      <c r="KF212" s="1"/>
      <c r="KG212" s="1"/>
      <c r="KH212" s="1"/>
      <c r="KI212" s="1"/>
      <c r="KJ212" s="1"/>
      <c r="KK212" s="1"/>
      <c r="KL212" s="1"/>
      <c r="KM212" s="1"/>
      <c r="KN212" s="1"/>
      <c r="KO212" s="1"/>
      <c r="KP212" s="1"/>
      <c r="KQ212" s="1"/>
      <c r="KR212" s="1"/>
      <c r="KS212" s="1"/>
      <c r="KT212" s="1"/>
      <c r="KU212" s="1"/>
      <c r="KV212" s="1"/>
      <c r="KW212" s="1"/>
      <c r="KX212" s="1"/>
      <c r="KY212" s="1"/>
      <c r="KZ212" s="1"/>
      <c r="LA212" s="1"/>
      <c r="LB212" s="1"/>
      <c r="LC212" s="1"/>
      <c r="LD212" s="1"/>
      <c r="LE212" s="1"/>
      <c r="LF212" s="1"/>
      <c r="LG212" s="1"/>
      <c r="LH212" s="1"/>
      <c r="LI212" s="1"/>
      <c r="LJ212" s="1"/>
      <c r="LK212" s="1"/>
      <c r="LL212" s="1"/>
      <c r="LM212" s="1"/>
      <c r="LN212" s="1"/>
      <c r="LO212" s="1"/>
      <c r="LP212" s="1"/>
      <c r="LQ212" s="1"/>
      <c r="LR212" s="1"/>
      <c r="LS212" s="1"/>
      <c r="LT212" s="1"/>
      <c r="LU212" s="1"/>
      <c r="LV212" s="1"/>
      <c r="LW212" s="1"/>
      <c r="LX212" s="1"/>
      <c r="LY212" s="1"/>
      <c r="LZ212" s="1"/>
      <c r="MA212" s="1"/>
      <c r="MB212" s="1"/>
      <c r="MC212" s="1"/>
      <c r="MD212" s="1"/>
      <c r="ME212" s="1"/>
      <c r="MF212" s="1"/>
      <c r="MG212" s="1"/>
      <c r="MH212" s="1"/>
      <c r="MI212" s="1"/>
      <c r="MJ212" s="1"/>
      <c r="MK212" s="1"/>
      <c r="ML212" s="1"/>
      <c r="MM212" s="1"/>
      <c r="MN212" s="1"/>
      <c r="MO212" s="1"/>
      <c r="MP212" s="1"/>
      <c r="MQ212" s="1"/>
      <c r="MR212" s="1"/>
      <c r="MS212" s="1"/>
      <c r="MT212" s="1"/>
      <c r="MU212" s="1"/>
      <c r="MV212" s="1"/>
      <c r="MW212" s="1"/>
      <c r="MX212" s="1"/>
      <c r="MY212" s="1"/>
      <c r="MZ212" s="1"/>
      <c r="NA212" s="1"/>
      <c r="NB212" s="1"/>
      <c r="NC212" s="1"/>
      <c r="ND212" s="1"/>
      <c r="NE212" s="1"/>
      <c r="NF212" s="1"/>
      <c r="NG212" s="1"/>
      <c r="NH212" s="1"/>
      <c r="NI212" s="1"/>
      <c r="NJ212" s="1"/>
      <c r="NK212" s="1"/>
      <c r="NL212" s="1"/>
      <c r="NM212" s="1"/>
      <c r="NN212" s="1"/>
      <c r="NO212" s="1"/>
      <c r="NP212" s="1"/>
      <c r="NQ212" s="1"/>
      <c r="NR212" s="1"/>
      <c r="NS212" s="1"/>
      <c r="NT212" s="1"/>
      <c r="NU212" s="1"/>
      <c r="NV212" s="1"/>
      <c r="NW212" s="1"/>
      <c r="NX212" s="1"/>
      <c r="NY212" s="1"/>
      <c r="NZ212" s="1"/>
      <c r="OA212" s="1"/>
      <c r="OB212" s="1"/>
      <c r="OC212" s="1"/>
      <c r="OD212" s="1"/>
      <c r="OE212" s="1"/>
      <c r="OF212" s="1"/>
      <c r="OG212" s="1"/>
      <c r="OH212" s="1"/>
      <c r="OI212" s="1"/>
      <c r="OJ212" s="1"/>
      <c r="OK212" s="1"/>
      <c r="OL212" s="1"/>
      <c r="OM212" s="1"/>
      <c r="ON212" s="1"/>
      <c r="OO212" s="1"/>
      <c r="OP212" s="1"/>
      <c r="OQ212" s="1"/>
      <c r="OR212" s="1"/>
      <c r="OS212" s="1"/>
      <c r="OT212" s="1"/>
      <c r="OU212" s="1"/>
      <c r="OV212" s="1"/>
      <c r="OW212" s="1"/>
      <c r="OX212" s="1"/>
      <c r="OY212" s="1"/>
      <c r="OZ212" s="1"/>
      <c r="PA212" s="1"/>
      <c r="PB212" s="1"/>
      <c r="PC212" s="1"/>
      <c r="PD212" s="1"/>
      <c r="PE212" s="1"/>
      <c r="PF212" s="1"/>
      <c r="PG212" s="1"/>
      <c r="PH212" s="1"/>
      <c r="PI212" s="1"/>
      <c r="PJ212" s="1"/>
      <c r="PK212" s="1"/>
      <c r="PL212" s="1"/>
      <c r="PM212" s="1"/>
      <c r="PN212" s="1"/>
      <c r="PO212" s="1"/>
      <c r="PP212" s="1"/>
      <c r="PQ212" s="1"/>
      <c r="PR212" s="1"/>
      <c r="PS212" s="1"/>
      <c r="PT212" s="1"/>
      <c r="PU212" s="1"/>
      <c r="PV212" s="1"/>
      <c r="PW212" s="1"/>
      <c r="PX212" s="1"/>
      <c r="PY212" s="1"/>
      <c r="PZ212" s="1"/>
      <c r="QA212" s="1"/>
      <c r="QB212" s="1"/>
      <c r="QC212" s="1"/>
      <c r="QD212" s="1"/>
      <c r="QE212" s="1"/>
      <c r="QF212" s="1"/>
      <c r="QG212" s="1"/>
      <c r="QH212" s="1"/>
      <c r="QI212" s="1"/>
      <c r="QJ212" s="1"/>
      <c r="QK212" s="1"/>
      <c r="QL212" s="1"/>
      <c r="QM212" s="1"/>
      <c r="QN212" s="1"/>
      <c r="QO212" s="1"/>
      <c r="QP212" s="1"/>
      <c r="QQ212" s="1"/>
      <c r="QR212" s="1"/>
      <c r="QS212" s="1"/>
      <c r="QT212" s="1"/>
      <c r="QU212" s="1"/>
      <c r="QV212" s="1"/>
      <c r="QW212" s="1"/>
      <c r="QX212" s="1"/>
      <c r="QY212" s="1"/>
      <c r="QZ212" s="1"/>
      <c r="RA212" s="1"/>
      <c r="RB212" s="1"/>
      <c r="RC212" s="1"/>
      <c r="RD212" s="1"/>
      <c r="RE212" s="1"/>
      <c r="RF212" s="1"/>
      <c r="RG212" s="1"/>
      <c r="RH212" s="1"/>
      <c r="RI212" s="1"/>
      <c r="RJ212" s="1"/>
      <c r="RK212" s="1"/>
      <c r="RL212" s="1"/>
      <c r="RM212" s="1"/>
      <c r="RN212" s="1"/>
      <c r="RO212" s="1"/>
      <c r="RP212" s="1"/>
      <c r="RQ212" s="1"/>
      <c r="RR212" s="1"/>
      <c r="RS212" s="1"/>
      <c r="RT212" s="1"/>
      <c r="RU212" s="1"/>
      <c r="RV212" s="1"/>
      <c r="RW212" s="1"/>
      <c r="RX212" s="1"/>
      <c r="RY212" s="1"/>
      <c r="RZ212" s="1"/>
      <c r="SA212" s="1"/>
      <c r="SB212" s="1"/>
      <c r="SC212" s="1"/>
      <c r="SD212" s="1"/>
      <c r="SE212" s="1"/>
      <c r="SF212" s="1"/>
      <c r="SG212" s="1"/>
      <c r="SH212" s="1"/>
      <c r="SI212" s="1"/>
      <c r="SJ212" s="1"/>
      <c r="SK212" s="1"/>
      <c r="SL212" s="1"/>
      <c r="SM212" s="1"/>
      <c r="SN212" s="1"/>
      <c r="SO212" s="1"/>
      <c r="SP212" s="1"/>
      <c r="SQ212" s="1"/>
      <c r="SR212" s="1"/>
      <c r="SS212" s="1"/>
      <c r="ST212" s="1"/>
      <c r="SU212" s="1"/>
      <c r="SV212" s="1"/>
      <c r="SW212" s="1"/>
      <c r="SX212" s="1"/>
      <c r="SY212" s="1"/>
      <c r="SZ212" s="1"/>
      <c r="TA212" s="1"/>
      <c r="TB212" s="1"/>
      <c r="TC212" s="1"/>
      <c r="TD212" s="1"/>
      <c r="TE212" s="1"/>
      <c r="TF212" s="1"/>
      <c r="TG212" s="1"/>
      <c r="TH212" s="1"/>
      <c r="TI212" s="1"/>
      <c r="TJ212" s="1"/>
      <c r="TK212" s="1"/>
      <c r="TL212" s="1"/>
      <c r="TM212" s="1"/>
      <c r="TN212" s="1"/>
      <c r="TO212" s="1"/>
      <c r="TP212" s="1"/>
      <c r="TQ212" s="1"/>
      <c r="TR212" s="1"/>
      <c r="TS212" s="1"/>
      <c r="TT212" s="1"/>
      <c r="TU212" s="1"/>
      <c r="TV212" s="1"/>
      <c r="TW212" s="1"/>
      <c r="TX212" s="1"/>
      <c r="TY212" s="1"/>
      <c r="TZ212" s="1"/>
      <c r="UA212" s="1"/>
      <c r="UB212" s="1"/>
      <c r="UC212" s="1"/>
      <c r="UD212" s="1"/>
      <c r="UE212" s="1"/>
      <c r="UF212" s="1"/>
      <c r="UG212" s="1"/>
      <c r="UH212" s="1"/>
      <c r="UI212" s="1"/>
      <c r="UJ212" s="1"/>
      <c r="UK212" s="1"/>
      <c r="UL212" s="1"/>
      <c r="UM212" s="1"/>
      <c r="UN212" s="1"/>
      <c r="UO212" s="1"/>
      <c r="UP212" s="1"/>
      <c r="UQ212" s="1"/>
      <c r="UR212" s="1"/>
      <c r="US212" s="1"/>
      <c r="UT212" s="1"/>
      <c r="UU212" s="1"/>
      <c r="UV212" s="1"/>
      <c r="UW212" s="1"/>
      <c r="UX212" s="1"/>
      <c r="UY212" s="1"/>
      <c r="UZ212" s="1"/>
      <c r="VA212" s="1"/>
      <c r="VB212" s="1"/>
      <c r="VC212" s="1"/>
      <c r="VD212" s="1"/>
      <c r="VE212" s="1"/>
      <c r="VF212" s="1"/>
      <c r="VG212" s="1"/>
      <c r="VH212" s="1"/>
      <c r="VI212" s="1"/>
      <c r="VJ212" s="1"/>
      <c r="VK212" s="1"/>
      <c r="VL212" s="1"/>
      <c r="VM212" s="1"/>
      <c r="VN212" s="1"/>
      <c r="VO212" s="1"/>
      <c r="VP212" s="1"/>
      <c r="VQ212" s="1"/>
      <c r="VR212" s="1"/>
      <c r="VS212" s="1"/>
      <c r="VT212" s="1"/>
      <c r="VU212" s="1"/>
      <c r="VV212" s="1"/>
      <c r="VW212" s="1"/>
      <c r="VX212" s="1"/>
      <c r="VY212" s="1"/>
      <c r="VZ212" s="1"/>
      <c r="WA212" s="1"/>
      <c r="WB212" s="1"/>
      <c r="WC212" s="1"/>
      <c r="WD212" s="1"/>
      <c r="WE212" s="1"/>
      <c r="WF212" s="1"/>
      <c r="WG212" s="1"/>
      <c r="WH212" s="1"/>
      <c r="WI212" s="1"/>
      <c r="WJ212" s="1"/>
      <c r="WK212" s="1"/>
      <c r="WL212" s="1"/>
      <c r="WM212" s="1"/>
      <c r="WN212" s="1"/>
      <c r="WO212" s="1"/>
      <c r="WP212" s="1"/>
      <c r="WQ212" s="1"/>
      <c r="WR212" s="1"/>
      <c r="WS212" s="1"/>
      <c r="WT212" s="1"/>
      <c r="WU212" s="1"/>
      <c r="WV212" s="1"/>
      <c r="WW212" s="1"/>
      <c r="WX212" s="1"/>
      <c r="WY212" s="1"/>
      <c r="WZ212" s="1"/>
      <c r="XA212" s="1"/>
      <c r="XB212" s="1"/>
      <c r="XC212" s="1"/>
      <c r="XD212" s="1"/>
      <c r="XE212" s="1"/>
      <c r="XF212" s="1"/>
      <c r="XG212" s="1"/>
      <c r="XH212" s="1"/>
      <c r="XI212" s="1"/>
      <c r="XJ212" s="1"/>
      <c r="XK212" s="1"/>
      <c r="XL212" s="1"/>
      <c r="XM212" s="1"/>
      <c r="XN212" s="1"/>
      <c r="XO212" s="1"/>
      <c r="XP212" s="1"/>
      <c r="XQ212" s="1"/>
      <c r="XR212" s="1"/>
      <c r="XS212" s="1"/>
      <c r="XT212" s="1"/>
      <c r="XU212" s="1"/>
      <c r="XV212" s="1"/>
      <c r="XW212" s="1"/>
      <c r="XX212" s="1"/>
      <c r="XY212" s="1"/>
      <c r="XZ212" s="1"/>
      <c r="YA212" s="1"/>
      <c r="YB212" s="1"/>
      <c r="YC212" s="1"/>
      <c r="YD212" s="1"/>
      <c r="YE212" s="1"/>
      <c r="YF212" s="1"/>
      <c r="YG212" s="1"/>
      <c r="YH212" s="1"/>
      <c r="YI212" s="1"/>
      <c r="YJ212" s="1"/>
      <c r="YK212" s="1"/>
      <c r="YL212" s="1"/>
      <c r="YM212" s="1"/>
      <c r="YN212" s="1"/>
      <c r="YO212" s="1"/>
      <c r="YP212" s="1"/>
      <c r="YQ212" s="1"/>
      <c r="YR212" s="1"/>
      <c r="YS212" s="1"/>
      <c r="YT212" s="1"/>
      <c r="YU212" s="1"/>
      <c r="YV212" s="1"/>
      <c r="YW212" s="1"/>
      <c r="YX212" s="1"/>
      <c r="YY212" s="1"/>
      <c r="YZ212" s="1"/>
      <c r="ZA212" s="1"/>
      <c r="ZB212" s="1"/>
      <c r="ZC212" s="1"/>
      <c r="ZD212" s="1"/>
      <c r="ZE212" s="1"/>
      <c r="ZF212" s="1"/>
      <c r="ZG212" s="1"/>
      <c r="ZH212" s="1"/>
      <c r="ZI212" s="1"/>
      <c r="ZJ212" s="1"/>
      <c r="ZK212" s="1"/>
      <c r="ZL212" s="1"/>
      <c r="ZM212" s="1"/>
      <c r="ZN212" s="1"/>
      <c r="ZO212" s="1"/>
      <c r="ZP212" s="1"/>
      <c r="ZQ212" s="1"/>
      <c r="ZR212" s="1"/>
      <c r="ZS212" s="1"/>
      <c r="ZT212" s="1"/>
      <c r="ZU212" s="1"/>
      <c r="ZV212" s="1"/>
      <c r="ZW212" s="1"/>
      <c r="ZX212" s="1"/>
      <c r="ZY212" s="1"/>
      <c r="ZZ212" s="1"/>
      <c r="AAA212" s="1"/>
      <c r="AAB212" s="1"/>
      <c r="AAC212" s="1"/>
      <c r="AAD212" s="1"/>
      <c r="AAE212" s="1"/>
      <c r="AAF212" s="1"/>
      <c r="AAG212" s="1"/>
      <c r="AAH212" s="1"/>
      <c r="AAI212" s="1"/>
      <c r="AAJ212" s="1"/>
      <c r="AAK212" s="1"/>
      <c r="AAL212" s="1"/>
      <c r="AAM212" s="1"/>
      <c r="AAN212" s="1"/>
      <c r="AAO212" s="1"/>
      <c r="AAP212" s="1"/>
      <c r="AAQ212" s="1"/>
      <c r="AAR212" s="1"/>
      <c r="AAS212" s="1"/>
      <c r="AAT212" s="1"/>
      <c r="AAU212" s="1"/>
      <c r="AAV212" s="1"/>
      <c r="AAW212" s="1"/>
      <c r="AAX212" s="1"/>
      <c r="AAY212" s="1"/>
      <c r="AAZ212" s="1"/>
      <c r="ABA212" s="1"/>
      <c r="ABB212" s="1"/>
      <c r="ABC212" s="1"/>
      <c r="ABD212" s="1"/>
      <c r="ABE212" s="1"/>
      <c r="ABF212" s="1"/>
      <c r="ABG212" s="1"/>
      <c r="ABH212" s="1"/>
      <c r="ABI212" s="1"/>
      <c r="ABJ212" s="1"/>
      <c r="ABK212" s="1"/>
      <c r="ABL212" s="1"/>
      <c r="ABM212" s="1"/>
      <c r="ABN212" s="1"/>
      <c r="ABO212" s="1"/>
      <c r="ABP212" s="1"/>
      <c r="ABQ212" s="1"/>
      <c r="ABR212" s="1"/>
      <c r="ABS212" s="1"/>
      <c r="ABT212" s="1"/>
      <c r="ABU212" s="1"/>
      <c r="ABV212" s="1"/>
      <c r="ABW212" s="1"/>
      <c r="ABX212" s="1"/>
      <c r="ABY212" s="1"/>
      <c r="ABZ212" s="1"/>
      <c r="ACA212" s="1"/>
      <c r="ACB212" s="1"/>
      <c r="ACC212" s="1"/>
      <c r="ACD212" s="1"/>
      <c r="ACE212" s="1"/>
      <c r="ACF212" s="1"/>
      <c r="ACG212" s="1"/>
      <c r="ACH212" s="1"/>
      <c r="ACI212" s="1"/>
      <c r="ACJ212" s="1"/>
      <c r="ACK212" s="1"/>
      <c r="ACL212" s="1"/>
      <c r="ACM212" s="1"/>
      <c r="ACN212" s="1"/>
      <c r="ACO212" s="1"/>
      <c r="ACP212" s="1"/>
      <c r="ACQ212" s="1"/>
      <c r="ACR212" s="1"/>
      <c r="ACS212" s="1"/>
      <c r="ACT212" s="1"/>
      <c r="ACU212" s="1"/>
      <c r="ACV212" s="1"/>
      <c r="ACW212" s="1"/>
      <c r="ACX212" s="1"/>
      <c r="ACY212" s="1"/>
      <c r="ACZ212" s="1"/>
      <c r="ADA212" s="1"/>
      <c r="ADB212" s="1"/>
      <c r="ADC212" s="1"/>
      <c r="ADD212" s="1"/>
      <c r="ADE212" s="1"/>
      <c r="ADF212" s="1"/>
      <c r="ADG212" s="1"/>
      <c r="ADH212" s="1"/>
      <c r="ADI212" s="1"/>
      <c r="ADJ212" s="1"/>
      <c r="ADK212" s="1"/>
      <c r="ADL212" s="1"/>
      <c r="ADM212" s="1"/>
      <c r="ADN212" s="1"/>
      <c r="ADO212" s="1"/>
      <c r="ADP212" s="1"/>
      <c r="ADQ212" s="1"/>
      <c r="ADR212" s="1"/>
      <c r="ADS212" s="1"/>
      <c r="ADT212" s="1"/>
      <c r="ADU212" s="1"/>
      <c r="ADV212" s="1"/>
      <c r="ADW212" s="1"/>
      <c r="ADX212" s="1"/>
      <c r="ADY212" s="1"/>
      <c r="ADZ212" s="1"/>
      <c r="AEA212" s="1"/>
      <c r="AEB212" s="1"/>
      <c r="AEC212" s="1"/>
      <c r="AED212" s="1"/>
      <c r="AEE212" s="1"/>
      <c r="AEF212" s="1"/>
      <c r="AEG212" s="1"/>
      <c r="AEH212" s="1"/>
      <c r="AEI212" s="1"/>
      <c r="AEJ212" s="1"/>
      <c r="AEK212" s="1"/>
      <c r="AEL212" s="1"/>
      <c r="AEM212" s="1"/>
      <c r="AEN212" s="1"/>
      <c r="AEO212" s="1"/>
      <c r="AEP212" s="1"/>
      <c r="AEQ212" s="1"/>
      <c r="AER212" s="1"/>
      <c r="AES212" s="1"/>
      <c r="AET212" s="1"/>
      <c r="AEU212" s="1"/>
      <c r="AEV212" s="1"/>
      <c r="AEW212" s="1"/>
      <c r="AEX212" s="1"/>
      <c r="AEY212" s="1"/>
      <c r="AEZ212" s="1"/>
      <c r="AFA212" s="1"/>
      <c r="AFB212" s="1"/>
      <c r="AFC212" s="1"/>
      <c r="AFD212" s="1"/>
      <c r="AFE212" s="1"/>
      <c r="AFF212" s="1"/>
      <c r="AFG212" s="1"/>
      <c r="AFH212" s="1"/>
      <c r="AFI212" s="1"/>
      <c r="AFJ212" s="1"/>
      <c r="AFK212" s="1"/>
      <c r="AFL212" s="1"/>
      <c r="AFM212" s="1"/>
      <c r="AFN212" s="1"/>
      <c r="AFO212" s="1"/>
      <c r="AFP212" s="1"/>
      <c r="AFQ212" s="1"/>
      <c r="AFR212" s="1"/>
      <c r="AFS212" s="1"/>
      <c r="AFT212" s="1"/>
      <c r="AFU212" s="1"/>
      <c r="AFV212" s="1"/>
      <c r="AFW212" s="1"/>
      <c r="AFX212" s="1"/>
      <c r="AFY212" s="1"/>
      <c r="AFZ212" s="1"/>
      <c r="AGA212" s="1"/>
      <c r="AGB212" s="1"/>
      <c r="AGC212" s="1"/>
      <c r="AGD212" s="1"/>
      <c r="AGE212" s="1"/>
      <c r="AGF212" s="1"/>
      <c r="AGG212" s="1"/>
      <c r="AGH212" s="1"/>
      <c r="AGI212" s="1"/>
      <c r="AGJ212" s="1"/>
      <c r="AGK212" s="1"/>
      <c r="AGL212" s="1"/>
      <c r="AGM212" s="1"/>
      <c r="AGN212" s="1"/>
      <c r="AGO212" s="1"/>
      <c r="AGP212" s="1"/>
      <c r="AGQ212" s="1"/>
      <c r="AGR212" s="1"/>
      <c r="AGS212" s="1"/>
      <c r="AGT212" s="1"/>
      <c r="AGU212" s="1"/>
      <c r="AGV212" s="1"/>
      <c r="AGW212" s="1"/>
      <c r="AGX212" s="1"/>
      <c r="AGY212" s="1"/>
      <c r="AGZ212" s="1"/>
      <c r="AHA212" s="1"/>
      <c r="AHB212" s="1"/>
      <c r="AHC212" s="1"/>
      <c r="AHD212" s="1"/>
      <c r="AHE212" s="1"/>
      <c r="AHF212" s="1"/>
      <c r="AHG212" s="1"/>
      <c r="AHH212" s="1"/>
      <c r="AHI212" s="1"/>
      <c r="AHJ212" s="1"/>
      <c r="AHK212" s="1"/>
      <c r="AHL212" s="1"/>
      <c r="AHM212" s="1"/>
      <c r="AHN212" s="1"/>
      <c r="AHO212" s="1"/>
      <c r="AHP212" s="1"/>
      <c r="AHQ212" s="1"/>
      <c r="AHR212" s="1"/>
      <c r="AHS212" s="1"/>
      <c r="AHT212" s="1"/>
      <c r="AHU212" s="1"/>
      <c r="AHV212" s="1"/>
      <c r="AHW212" s="1"/>
      <c r="AHX212" s="1"/>
      <c r="AHY212" s="1"/>
      <c r="AHZ212" s="1"/>
      <c r="AIA212" s="1"/>
      <c r="AIB212" s="1"/>
      <c r="AIC212" s="1"/>
      <c r="AID212" s="1"/>
      <c r="AIE212" s="1"/>
      <c r="AIF212" s="1"/>
      <c r="AIG212" s="1"/>
      <c r="AIH212" s="1"/>
      <c r="AII212" s="1"/>
      <c r="AIJ212" s="1"/>
      <c r="AIK212" s="1"/>
      <c r="AIL212" s="1"/>
      <c r="AIM212" s="1"/>
      <c r="AIN212" s="1"/>
      <c r="AIO212" s="1"/>
      <c r="AIP212" s="1"/>
      <c r="AIQ212" s="1"/>
      <c r="AIR212" s="1"/>
      <c r="AIS212" s="1"/>
      <c r="AIT212" s="1"/>
      <c r="AIU212" s="1"/>
      <c r="AIV212" s="1"/>
      <c r="AIW212" s="1"/>
      <c r="AIX212" s="1"/>
      <c r="AIY212" s="1"/>
      <c r="AIZ212" s="1"/>
      <c r="AJA212" s="1"/>
      <c r="AJB212" s="1"/>
      <c r="AJC212" s="1"/>
      <c r="AJD212" s="1"/>
      <c r="AJE212" s="1"/>
      <c r="AJF212" s="1"/>
      <c r="AJG212" s="1"/>
      <c r="AJH212" s="1"/>
      <c r="AJI212" s="1"/>
      <c r="AJJ212" s="1"/>
      <c r="AJK212" s="1"/>
      <c r="AJL212" s="1"/>
      <c r="AJM212" s="1"/>
      <c r="AJN212" s="1"/>
      <c r="AJO212" s="1"/>
      <c r="AJP212" s="1"/>
      <c r="AJQ212" s="1"/>
      <c r="AJR212" s="1"/>
      <c r="AJS212" s="1"/>
      <c r="AJT212" s="1"/>
      <c r="AJU212" s="1"/>
      <c r="AJV212" s="1"/>
      <c r="AJW212" s="1"/>
      <c r="AJX212" s="1"/>
      <c r="AJY212" s="1"/>
      <c r="AJZ212" s="1"/>
      <c r="AKA212" s="1"/>
      <c r="AKB212" s="1"/>
      <c r="AKC212" s="1"/>
      <c r="AKD212" s="1"/>
      <c r="AKE212" s="1"/>
      <c r="AKF212" s="1"/>
      <c r="AKG212" s="1"/>
      <c r="AKH212" s="1"/>
      <c r="AKI212" s="1"/>
      <c r="AKJ212" s="1"/>
      <c r="AKK212" s="1"/>
      <c r="AKL212" s="1"/>
    </row>
    <row r="213" spans="1:978" s="5" customFormat="1" ht="43.5" customHeight="1">
      <c r="A213" s="48"/>
      <c r="B213" s="42">
        <v>25</v>
      </c>
      <c r="C213" s="45" t="s">
        <v>118</v>
      </c>
      <c r="D213" s="61">
        <v>24</v>
      </c>
      <c r="E213" s="47"/>
      <c r="F213" s="49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  <c r="IW213" s="1"/>
      <c r="IX213" s="1"/>
      <c r="IY213" s="1"/>
      <c r="IZ213" s="1"/>
      <c r="JA213" s="1"/>
      <c r="JB213" s="1"/>
      <c r="JC213" s="1"/>
      <c r="JD213" s="1"/>
      <c r="JE213" s="1"/>
      <c r="JF213" s="1"/>
      <c r="JG213" s="1"/>
      <c r="JH213" s="1"/>
      <c r="JI213" s="1"/>
      <c r="JJ213" s="1"/>
      <c r="JK213" s="1"/>
      <c r="JL213" s="1"/>
      <c r="JM213" s="1"/>
      <c r="JN213" s="1"/>
      <c r="JO213" s="1"/>
      <c r="JP213" s="1"/>
      <c r="JQ213" s="1"/>
      <c r="JR213" s="1"/>
      <c r="JS213" s="1"/>
      <c r="JT213" s="1"/>
      <c r="JU213" s="1"/>
      <c r="JV213" s="1"/>
      <c r="JW213" s="1"/>
      <c r="JX213" s="1"/>
      <c r="JY213" s="1"/>
      <c r="JZ213" s="1"/>
      <c r="KA213" s="1"/>
      <c r="KB213" s="1"/>
      <c r="KC213" s="1"/>
      <c r="KD213" s="1"/>
      <c r="KE213" s="1"/>
      <c r="KF213" s="1"/>
      <c r="KG213" s="1"/>
      <c r="KH213" s="1"/>
      <c r="KI213" s="1"/>
      <c r="KJ213" s="1"/>
      <c r="KK213" s="1"/>
      <c r="KL213" s="1"/>
      <c r="KM213" s="1"/>
      <c r="KN213" s="1"/>
      <c r="KO213" s="1"/>
      <c r="KP213" s="1"/>
      <c r="KQ213" s="1"/>
      <c r="KR213" s="1"/>
      <c r="KS213" s="1"/>
      <c r="KT213" s="1"/>
      <c r="KU213" s="1"/>
      <c r="KV213" s="1"/>
      <c r="KW213" s="1"/>
      <c r="KX213" s="1"/>
      <c r="KY213" s="1"/>
      <c r="KZ213" s="1"/>
      <c r="LA213" s="1"/>
      <c r="LB213" s="1"/>
      <c r="LC213" s="1"/>
      <c r="LD213" s="1"/>
      <c r="LE213" s="1"/>
      <c r="LF213" s="1"/>
      <c r="LG213" s="1"/>
      <c r="LH213" s="1"/>
      <c r="LI213" s="1"/>
      <c r="LJ213" s="1"/>
      <c r="LK213" s="1"/>
      <c r="LL213" s="1"/>
      <c r="LM213" s="1"/>
      <c r="LN213" s="1"/>
      <c r="LO213" s="1"/>
      <c r="LP213" s="1"/>
      <c r="LQ213" s="1"/>
      <c r="LR213" s="1"/>
      <c r="LS213" s="1"/>
      <c r="LT213" s="1"/>
      <c r="LU213" s="1"/>
      <c r="LV213" s="1"/>
      <c r="LW213" s="1"/>
      <c r="LX213" s="1"/>
      <c r="LY213" s="1"/>
      <c r="LZ213" s="1"/>
      <c r="MA213" s="1"/>
      <c r="MB213" s="1"/>
      <c r="MC213" s="1"/>
      <c r="MD213" s="1"/>
      <c r="ME213" s="1"/>
      <c r="MF213" s="1"/>
      <c r="MG213" s="1"/>
      <c r="MH213" s="1"/>
      <c r="MI213" s="1"/>
      <c r="MJ213" s="1"/>
      <c r="MK213" s="1"/>
      <c r="ML213" s="1"/>
      <c r="MM213" s="1"/>
      <c r="MN213" s="1"/>
      <c r="MO213" s="1"/>
      <c r="MP213" s="1"/>
      <c r="MQ213" s="1"/>
      <c r="MR213" s="1"/>
      <c r="MS213" s="1"/>
      <c r="MT213" s="1"/>
      <c r="MU213" s="1"/>
      <c r="MV213" s="1"/>
      <c r="MW213" s="1"/>
      <c r="MX213" s="1"/>
      <c r="MY213" s="1"/>
      <c r="MZ213" s="1"/>
      <c r="NA213" s="1"/>
      <c r="NB213" s="1"/>
      <c r="NC213" s="1"/>
      <c r="ND213" s="1"/>
      <c r="NE213" s="1"/>
      <c r="NF213" s="1"/>
      <c r="NG213" s="1"/>
      <c r="NH213" s="1"/>
      <c r="NI213" s="1"/>
      <c r="NJ213" s="1"/>
      <c r="NK213" s="1"/>
      <c r="NL213" s="1"/>
      <c r="NM213" s="1"/>
      <c r="NN213" s="1"/>
      <c r="NO213" s="1"/>
      <c r="NP213" s="1"/>
      <c r="NQ213" s="1"/>
      <c r="NR213" s="1"/>
      <c r="NS213" s="1"/>
      <c r="NT213" s="1"/>
      <c r="NU213" s="1"/>
      <c r="NV213" s="1"/>
      <c r="NW213" s="1"/>
      <c r="NX213" s="1"/>
      <c r="NY213" s="1"/>
      <c r="NZ213" s="1"/>
      <c r="OA213" s="1"/>
      <c r="OB213" s="1"/>
      <c r="OC213" s="1"/>
      <c r="OD213" s="1"/>
      <c r="OE213" s="1"/>
      <c r="OF213" s="1"/>
      <c r="OG213" s="1"/>
      <c r="OH213" s="1"/>
      <c r="OI213" s="1"/>
      <c r="OJ213" s="1"/>
      <c r="OK213" s="1"/>
      <c r="OL213" s="1"/>
      <c r="OM213" s="1"/>
      <c r="ON213" s="1"/>
      <c r="OO213" s="1"/>
      <c r="OP213" s="1"/>
      <c r="OQ213" s="1"/>
      <c r="OR213" s="1"/>
      <c r="OS213" s="1"/>
      <c r="OT213" s="1"/>
      <c r="OU213" s="1"/>
      <c r="OV213" s="1"/>
      <c r="OW213" s="1"/>
      <c r="OX213" s="1"/>
      <c r="OY213" s="1"/>
      <c r="OZ213" s="1"/>
      <c r="PA213" s="1"/>
      <c r="PB213" s="1"/>
      <c r="PC213" s="1"/>
      <c r="PD213" s="1"/>
      <c r="PE213" s="1"/>
      <c r="PF213" s="1"/>
      <c r="PG213" s="1"/>
      <c r="PH213" s="1"/>
      <c r="PI213" s="1"/>
      <c r="PJ213" s="1"/>
      <c r="PK213" s="1"/>
      <c r="PL213" s="1"/>
      <c r="PM213" s="1"/>
      <c r="PN213" s="1"/>
      <c r="PO213" s="1"/>
      <c r="PP213" s="1"/>
      <c r="PQ213" s="1"/>
      <c r="PR213" s="1"/>
      <c r="PS213" s="1"/>
      <c r="PT213" s="1"/>
      <c r="PU213" s="1"/>
      <c r="PV213" s="1"/>
      <c r="PW213" s="1"/>
      <c r="PX213" s="1"/>
      <c r="PY213" s="1"/>
      <c r="PZ213" s="1"/>
      <c r="QA213" s="1"/>
      <c r="QB213" s="1"/>
      <c r="QC213" s="1"/>
      <c r="QD213" s="1"/>
      <c r="QE213" s="1"/>
      <c r="QF213" s="1"/>
      <c r="QG213" s="1"/>
      <c r="QH213" s="1"/>
      <c r="QI213" s="1"/>
      <c r="QJ213" s="1"/>
      <c r="QK213" s="1"/>
      <c r="QL213" s="1"/>
      <c r="QM213" s="1"/>
      <c r="QN213" s="1"/>
      <c r="QO213" s="1"/>
      <c r="QP213" s="1"/>
      <c r="QQ213" s="1"/>
      <c r="QR213" s="1"/>
      <c r="QS213" s="1"/>
      <c r="QT213" s="1"/>
      <c r="QU213" s="1"/>
      <c r="QV213" s="1"/>
      <c r="QW213" s="1"/>
      <c r="QX213" s="1"/>
      <c r="QY213" s="1"/>
      <c r="QZ213" s="1"/>
      <c r="RA213" s="1"/>
      <c r="RB213" s="1"/>
      <c r="RC213" s="1"/>
      <c r="RD213" s="1"/>
      <c r="RE213" s="1"/>
      <c r="RF213" s="1"/>
      <c r="RG213" s="1"/>
      <c r="RH213" s="1"/>
      <c r="RI213" s="1"/>
      <c r="RJ213" s="1"/>
      <c r="RK213" s="1"/>
      <c r="RL213" s="1"/>
      <c r="RM213" s="1"/>
      <c r="RN213" s="1"/>
      <c r="RO213" s="1"/>
      <c r="RP213" s="1"/>
      <c r="RQ213" s="1"/>
      <c r="RR213" s="1"/>
      <c r="RS213" s="1"/>
      <c r="RT213" s="1"/>
      <c r="RU213" s="1"/>
      <c r="RV213" s="1"/>
      <c r="RW213" s="1"/>
      <c r="RX213" s="1"/>
      <c r="RY213" s="1"/>
      <c r="RZ213" s="1"/>
      <c r="SA213" s="1"/>
      <c r="SB213" s="1"/>
      <c r="SC213" s="1"/>
      <c r="SD213" s="1"/>
      <c r="SE213" s="1"/>
      <c r="SF213" s="1"/>
      <c r="SG213" s="1"/>
      <c r="SH213" s="1"/>
      <c r="SI213" s="1"/>
      <c r="SJ213" s="1"/>
      <c r="SK213" s="1"/>
      <c r="SL213" s="1"/>
      <c r="SM213" s="1"/>
      <c r="SN213" s="1"/>
      <c r="SO213" s="1"/>
      <c r="SP213" s="1"/>
      <c r="SQ213" s="1"/>
      <c r="SR213" s="1"/>
      <c r="SS213" s="1"/>
      <c r="ST213" s="1"/>
      <c r="SU213" s="1"/>
      <c r="SV213" s="1"/>
      <c r="SW213" s="1"/>
      <c r="SX213" s="1"/>
      <c r="SY213" s="1"/>
      <c r="SZ213" s="1"/>
      <c r="TA213" s="1"/>
      <c r="TB213" s="1"/>
      <c r="TC213" s="1"/>
      <c r="TD213" s="1"/>
      <c r="TE213" s="1"/>
      <c r="TF213" s="1"/>
      <c r="TG213" s="1"/>
      <c r="TH213" s="1"/>
      <c r="TI213" s="1"/>
      <c r="TJ213" s="1"/>
      <c r="TK213" s="1"/>
      <c r="TL213" s="1"/>
      <c r="TM213" s="1"/>
      <c r="TN213" s="1"/>
      <c r="TO213" s="1"/>
      <c r="TP213" s="1"/>
      <c r="TQ213" s="1"/>
      <c r="TR213" s="1"/>
      <c r="TS213" s="1"/>
      <c r="TT213" s="1"/>
      <c r="TU213" s="1"/>
      <c r="TV213" s="1"/>
      <c r="TW213" s="1"/>
      <c r="TX213" s="1"/>
      <c r="TY213" s="1"/>
      <c r="TZ213" s="1"/>
      <c r="UA213" s="1"/>
      <c r="UB213" s="1"/>
      <c r="UC213" s="1"/>
      <c r="UD213" s="1"/>
      <c r="UE213" s="1"/>
      <c r="UF213" s="1"/>
      <c r="UG213" s="1"/>
      <c r="UH213" s="1"/>
      <c r="UI213" s="1"/>
      <c r="UJ213" s="1"/>
      <c r="UK213" s="1"/>
      <c r="UL213" s="1"/>
      <c r="UM213" s="1"/>
      <c r="UN213" s="1"/>
      <c r="UO213" s="1"/>
      <c r="UP213" s="1"/>
      <c r="UQ213" s="1"/>
      <c r="UR213" s="1"/>
      <c r="US213" s="1"/>
      <c r="UT213" s="1"/>
      <c r="UU213" s="1"/>
      <c r="UV213" s="1"/>
      <c r="UW213" s="1"/>
      <c r="UX213" s="1"/>
      <c r="UY213" s="1"/>
      <c r="UZ213" s="1"/>
      <c r="VA213" s="1"/>
      <c r="VB213" s="1"/>
      <c r="VC213" s="1"/>
      <c r="VD213" s="1"/>
      <c r="VE213" s="1"/>
      <c r="VF213" s="1"/>
      <c r="VG213" s="1"/>
      <c r="VH213" s="1"/>
      <c r="VI213" s="1"/>
      <c r="VJ213" s="1"/>
      <c r="VK213" s="1"/>
      <c r="VL213" s="1"/>
      <c r="VM213" s="1"/>
      <c r="VN213" s="1"/>
      <c r="VO213" s="1"/>
      <c r="VP213" s="1"/>
      <c r="VQ213" s="1"/>
      <c r="VR213" s="1"/>
      <c r="VS213" s="1"/>
      <c r="VT213" s="1"/>
      <c r="VU213" s="1"/>
      <c r="VV213" s="1"/>
      <c r="VW213" s="1"/>
      <c r="VX213" s="1"/>
      <c r="VY213" s="1"/>
      <c r="VZ213" s="1"/>
      <c r="WA213" s="1"/>
      <c r="WB213" s="1"/>
      <c r="WC213" s="1"/>
      <c r="WD213" s="1"/>
      <c r="WE213" s="1"/>
      <c r="WF213" s="1"/>
      <c r="WG213" s="1"/>
      <c r="WH213" s="1"/>
      <c r="WI213" s="1"/>
      <c r="WJ213" s="1"/>
      <c r="WK213" s="1"/>
      <c r="WL213" s="1"/>
      <c r="WM213" s="1"/>
      <c r="WN213" s="1"/>
      <c r="WO213" s="1"/>
      <c r="WP213" s="1"/>
      <c r="WQ213" s="1"/>
      <c r="WR213" s="1"/>
      <c r="WS213" s="1"/>
      <c r="WT213" s="1"/>
      <c r="WU213" s="1"/>
      <c r="WV213" s="1"/>
      <c r="WW213" s="1"/>
      <c r="WX213" s="1"/>
      <c r="WY213" s="1"/>
      <c r="WZ213" s="1"/>
      <c r="XA213" s="1"/>
      <c r="XB213" s="1"/>
      <c r="XC213" s="1"/>
      <c r="XD213" s="1"/>
      <c r="XE213" s="1"/>
      <c r="XF213" s="1"/>
      <c r="XG213" s="1"/>
      <c r="XH213" s="1"/>
      <c r="XI213" s="1"/>
      <c r="XJ213" s="1"/>
      <c r="XK213" s="1"/>
      <c r="XL213" s="1"/>
      <c r="XM213" s="1"/>
      <c r="XN213" s="1"/>
      <c r="XO213" s="1"/>
      <c r="XP213" s="1"/>
      <c r="XQ213" s="1"/>
      <c r="XR213" s="1"/>
      <c r="XS213" s="1"/>
      <c r="XT213" s="1"/>
      <c r="XU213" s="1"/>
      <c r="XV213" s="1"/>
      <c r="XW213" s="1"/>
      <c r="XX213" s="1"/>
      <c r="XY213" s="1"/>
      <c r="XZ213" s="1"/>
      <c r="YA213" s="1"/>
      <c r="YB213" s="1"/>
      <c r="YC213" s="1"/>
      <c r="YD213" s="1"/>
      <c r="YE213" s="1"/>
      <c r="YF213" s="1"/>
      <c r="YG213" s="1"/>
      <c r="YH213" s="1"/>
      <c r="YI213" s="1"/>
      <c r="YJ213" s="1"/>
      <c r="YK213" s="1"/>
      <c r="YL213" s="1"/>
      <c r="YM213" s="1"/>
      <c r="YN213" s="1"/>
      <c r="YO213" s="1"/>
      <c r="YP213" s="1"/>
      <c r="YQ213" s="1"/>
      <c r="YR213" s="1"/>
      <c r="YS213" s="1"/>
      <c r="YT213" s="1"/>
      <c r="YU213" s="1"/>
      <c r="YV213" s="1"/>
      <c r="YW213" s="1"/>
      <c r="YX213" s="1"/>
      <c r="YY213" s="1"/>
      <c r="YZ213" s="1"/>
      <c r="ZA213" s="1"/>
      <c r="ZB213" s="1"/>
      <c r="ZC213" s="1"/>
      <c r="ZD213" s="1"/>
      <c r="ZE213" s="1"/>
      <c r="ZF213" s="1"/>
      <c r="ZG213" s="1"/>
      <c r="ZH213" s="1"/>
      <c r="ZI213" s="1"/>
      <c r="ZJ213" s="1"/>
      <c r="ZK213" s="1"/>
      <c r="ZL213" s="1"/>
      <c r="ZM213" s="1"/>
      <c r="ZN213" s="1"/>
      <c r="ZO213" s="1"/>
      <c r="ZP213" s="1"/>
      <c r="ZQ213" s="1"/>
      <c r="ZR213" s="1"/>
      <c r="ZS213" s="1"/>
      <c r="ZT213" s="1"/>
      <c r="ZU213" s="1"/>
      <c r="ZV213" s="1"/>
      <c r="ZW213" s="1"/>
      <c r="ZX213" s="1"/>
      <c r="ZY213" s="1"/>
      <c r="ZZ213" s="1"/>
      <c r="AAA213" s="1"/>
      <c r="AAB213" s="1"/>
      <c r="AAC213" s="1"/>
      <c r="AAD213" s="1"/>
      <c r="AAE213" s="1"/>
      <c r="AAF213" s="1"/>
      <c r="AAG213" s="1"/>
      <c r="AAH213" s="1"/>
      <c r="AAI213" s="1"/>
      <c r="AAJ213" s="1"/>
      <c r="AAK213" s="1"/>
      <c r="AAL213" s="1"/>
      <c r="AAM213" s="1"/>
      <c r="AAN213" s="1"/>
      <c r="AAO213" s="1"/>
      <c r="AAP213" s="1"/>
      <c r="AAQ213" s="1"/>
      <c r="AAR213" s="1"/>
      <c r="AAS213" s="1"/>
      <c r="AAT213" s="1"/>
      <c r="AAU213" s="1"/>
      <c r="AAV213" s="1"/>
      <c r="AAW213" s="1"/>
      <c r="AAX213" s="1"/>
      <c r="AAY213" s="1"/>
      <c r="AAZ213" s="1"/>
      <c r="ABA213" s="1"/>
      <c r="ABB213" s="1"/>
      <c r="ABC213" s="1"/>
      <c r="ABD213" s="1"/>
      <c r="ABE213" s="1"/>
      <c r="ABF213" s="1"/>
      <c r="ABG213" s="1"/>
      <c r="ABH213" s="1"/>
      <c r="ABI213" s="1"/>
      <c r="ABJ213" s="1"/>
      <c r="ABK213" s="1"/>
      <c r="ABL213" s="1"/>
      <c r="ABM213" s="1"/>
      <c r="ABN213" s="1"/>
      <c r="ABO213" s="1"/>
      <c r="ABP213" s="1"/>
      <c r="ABQ213" s="1"/>
      <c r="ABR213" s="1"/>
      <c r="ABS213" s="1"/>
      <c r="ABT213" s="1"/>
      <c r="ABU213" s="1"/>
      <c r="ABV213" s="1"/>
      <c r="ABW213" s="1"/>
      <c r="ABX213" s="1"/>
      <c r="ABY213" s="1"/>
      <c r="ABZ213" s="1"/>
      <c r="ACA213" s="1"/>
      <c r="ACB213" s="1"/>
      <c r="ACC213" s="1"/>
      <c r="ACD213" s="1"/>
      <c r="ACE213" s="1"/>
      <c r="ACF213" s="1"/>
      <c r="ACG213" s="1"/>
      <c r="ACH213" s="1"/>
      <c r="ACI213" s="1"/>
      <c r="ACJ213" s="1"/>
      <c r="ACK213" s="1"/>
      <c r="ACL213" s="1"/>
      <c r="ACM213" s="1"/>
      <c r="ACN213" s="1"/>
      <c r="ACO213" s="1"/>
      <c r="ACP213" s="1"/>
      <c r="ACQ213" s="1"/>
      <c r="ACR213" s="1"/>
      <c r="ACS213" s="1"/>
      <c r="ACT213" s="1"/>
      <c r="ACU213" s="1"/>
      <c r="ACV213" s="1"/>
      <c r="ACW213" s="1"/>
      <c r="ACX213" s="1"/>
      <c r="ACY213" s="1"/>
      <c r="ACZ213" s="1"/>
      <c r="ADA213" s="1"/>
      <c r="ADB213" s="1"/>
      <c r="ADC213" s="1"/>
      <c r="ADD213" s="1"/>
      <c r="ADE213" s="1"/>
      <c r="ADF213" s="1"/>
      <c r="ADG213" s="1"/>
      <c r="ADH213" s="1"/>
      <c r="ADI213" s="1"/>
      <c r="ADJ213" s="1"/>
      <c r="ADK213" s="1"/>
      <c r="ADL213" s="1"/>
      <c r="ADM213" s="1"/>
      <c r="ADN213" s="1"/>
      <c r="ADO213" s="1"/>
      <c r="ADP213" s="1"/>
      <c r="ADQ213" s="1"/>
      <c r="ADR213" s="1"/>
      <c r="ADS213" s="1"/>
      <c r="ADT213" s="1"/>
      <c r="ADU213" s="1"/>
      <c r="ADV213" s="1"/>
      <c r="ADW213" s="1"/>
      <c r="ADX213" s="1"/>
      <c r="ADY213" s="1"/>
      <c r="ADZ213" s="1"/>
      <c r="AEA213" s="1"/>
      <c r="AEB213" s="1"/>
      <c r="AEC213" s="1"/>
      <c r="AED213" s="1"/>
      <c r="AEE213" s="1"/>
      <c r="AEF213" s="1"/>
      <c r="AEG213" s="1"/>
      <c r="AEH213" s="1"/>
      <c r="AEI213" s="1"/>
      <c r="AEJ213" s="1"/>
      <c r="AEK213" s="1"/>
      <c r="AEL213" s="1"/>
      <c r="AEM213" s="1"/>
      <c r="AEN213" s="1"/>
      <c r="AEO213" s="1"/>
      <c r="AEP213" s="1"/>
      <c r="AEQ213" s="1"/>
      <c r="AER213" s="1"/>
      <c r="AES213" s="1"/>
      <c r="AET213" s="1"/>
      <c r="AEU213" s="1"/>
      <c r="AEV213" s="1"/>
      <c r="AEW213" s="1"/>
      <c r="AEX213" s="1"/>
      <c r="AEY213" s="1"/>
      <c r="AEZ213" s="1"/>
      <c r="AFA213" s="1"/>
      <c r="AFB213" s="1"/>
      <c r="AFC213" s="1"/>
      <c r="AFD213" s="1"/>
      <c r="AFE213" s="1"/>
      <c r="AFF213" s="1"/>
      <c r="AFG213" s="1"/>
      <c r="AFH213" s="1"/>
      <c r="AFI213" s="1"/>
      <c r="AFJ213" s="1"/>
      <c r="AFK213" s="1"/>
      <c r="AFL213" s="1"/>
      <c r="AFM213" s="1"/>
      <c r="AFN213" s="1"/>
      <c r="AFO213" s="1"/>
      <c r="AFP213" s="1"/>
      <c r="AFQ213" s="1"/>
      <c r="AFR213" s="1"/>
      <c r="AFS213" s="1"/>
      <c r="AFT213" s="1"/>
      <c r="AFU213" s="1"/>
      <c r="AFV213" s="1"/>
      <c r="AFW213" s="1"/>
      <c r="AFX213" s="1"/>
      <c r="AFY213" s="1"/>
      <c r="AFZ213" s="1"/>
      <c r="AGA213" s="1"/>
      <c r="AGB213" s="1"/>
      <c r="AGC213" s="1"/>
      <c r="AGD213" s="1"/>
      <c r="AGE213" s="1"/>
      <c r="AGF213" s="1"/>
      <c r="AGG213" s="1"/>
      <c r="AGH213" s="1"/>
      <c r="AGI213" s="1"/>
      <c r="AGJ213" s="1"/>
      <c r="AGK213" s="1"/>
      <c r="AGL213" s="1"/>
      <c r="AGM213" s="1"/>
      <c r="AGN213" s="1"/>
      <c r="AGO213" s="1"/>
      <c r="AGP213" s="1"/>
      <c r="AGQ213" s="1"/>
      <c r="AGR213" s="1"/>
      <c r="AGS213" s="1"/>
      <c r="AGT213" s="1"/>
      <c r="AGU213" s="1"/>
      <c r="AGV213" s="1"/>
      <c r="AGW213" s="1"/>
      <c r="AGX213" s="1"/>
      <c r="AGY213" s="1"/>
      <c r="AGZ213" s="1"/>
      <c r="AHA213" s="1"/>
      <c r="AHB213" s="1"/>
      <c r="AHC213" s="1"/>
      <c r="AHD213" s="1"/>
      <c r="AHE213" s="1"/>
      <c r="AHF213" s="1"/>
      <c r="AHG213" s="1"/>
      <c r="AHH213" s="1"/>
      <c r="AHI213" s="1"/>
      <c r="AHJ213" s="1"/>
      <c r="AHK213" s="1"/>
      <c r="AHL213" s="1"/>
      <c r="AHM213" s="1"/>
      <c r="AHN213" s="1"/>
      <c r="AHO213" s="1"/>
      <c r="AHP213" s="1"/>
      <c r="AHQ213" s="1"/>
      <c r="AHR213" s="1"/>
      <c r="AHS213" s="1"/>
      <c r="AHT213" s="1"/>
      <c r="AHU213" s="1"/>
      <c r="AHV213" s="1"/>
      <c r="AHW213" s="1"/>
      <c r="AHX213" s="1"/>
      <c r="AHY213" s="1"/>
      <c r="AHZ213" s="1"/>
      <c r="AIA213" s="1"/>
      <c r="AIB213" s="1"/>
      <c r="AIC213" s="1"/>
      <c r="AID213" s="1"/>
      <c r="AIE213" s="1"/>
      <c r="AIF213" s="1"/>
      <c r="AIG213" s="1"/>
      <c r="AIH213" s="1"/>
      <c r="AII213" s="1"/>
      <c r="AIJ213" s="1"/>
      <c r="AIK213" s="1"/>
      <c r="AIL213" s="1"/>
      <c r="AIM213" s="1"/>
      <c r="AIN213" s="1"/>
      <c r="AIO213" s="1"/>
      <c r="AIP213" s="1"/>
      <c r="AIQ213" s="1"/>
      <c r="AIR213" s="1"/>
      <c r="AIS213" s="1"/>
      <c r="AIT213" s="1"/>
      <c r="AIU213" s="1"/>
      <c r="AIV213" s="1"/>
      <c r="AIW213" s="1"/>
      <c r="AIX213" s="1"/>
      <c r="AIY213" s="1"/>
      <c r="AIZ213" s="1"/>
      <c r="AJA213" s="1"/>
      <c r="AJB213" s="1"/>
      <c r="AJC213" s="1"/>
      <c r="AJD213" s="1"/>
      <c r="AJE213" s="1"/>
      <c r="AJF213" s="1"/>
      <c r="AJG213" s="1"/>
      <c r="AJH213" s="1"/>
      <c r="AJI213" s="1"/>
      <c r="AJJ213" s="1"/>
      <c r="AJK213" s="1"/>
      <c r="AJL213" s="1"/>
      <c r="AJM213" s="1"/>
      <c r="AJN213" s="1"/>
      <c r="AJO213" s="1"/>
      <c r="AJP213" s="1"/>
      <c r="AJQ213" s="1"/>
      <c r="AJR213" s="1"/>
      <c r="AJS213" s="1"/>
      <c r="AJT213" s="1"/>
      <c r="AJU213" s="1"/>
      <c r="AJV213" s="1"/>
      <c r="AJW213" s="1"/>
      <c r="AJX213" s="1"/>
      <c r="AJY213" s="1"/>
      <c r="AJZ213" s="1"/>
      <c r="AKA213" s="1"/>
      <c r="AKB213" s="1"/>
      <c r="AKC213" s="1"/>
      <c r="AKD213" s="1"/>
      <c r="AKE213" s="1"/>
      <c r="AKF213" s="1"/>
      <c r="AKG213" s="1"/>
      <c r="AKH213" s="1"/>
      <c r="AKI213" s="1"/>
      <c r="AKJ213" s="1"/>
      <c r="AKK213" s="1"/>
      <c r="AKL213" s="1"/>
    </row>
    <row r="214" spans="1:978">
      <c r="AKM214"/>
      <c r="AKN214"/>
      <c r="AKO214"/>
      <c r="AKP214"/>
    </row>
    <row r="215" spans="1:978">
      <c r="AKM215"/>
      <c r="AKN215"/>
      <c r="AKO215"/>
      <c r="AKP215"/>
    </row>
    <row r="216" spans="1:978">
      <c r="AKM216"/>
      <c r="AKN216"/>
      <c r="AKO216"/>
      <c r="AKP216"/>
    </row>
    <row r="217" spans="1:978">
      <c r="AKM217"/>
      <c r="AKN217"/>
      <c r="AKO217"/>
      <c r="AKP217"/>
    </row>
    <row r="218" spans="1:978">
      <c r="AKM218"/>
      <c r="AKN218"/>
      <c r="AKO218"/>
      <c r="AKP218"/>
    </row>
    <row r="219" spans="1:978">
      <c r="AKM219"/>
      <c r="AKN219"/>
      <c r="AKO219"/>
      <c r="AKP219"/>
    </row>
    <row r="220" spans="1:978">
      <c r="AKM220"/>
      <c r="AKN220"/>
      <c r="AKO220"/>
      <c r="AKP220"/>
    </row>
  </sheetData>
  <mergeCells count="11">
    <mergeCell ref="B5:E5"/>
    <mergeCell ref="B6:E6"/>
    <mergeCell ref="B36:E36"/>
    <mergeCell ref="B37:E37"/>
    <mergeCell ref="C78:E78"/>
    <mergeCell ref="B98:E98"/>
    <mergeCell ref="C99:E99"/>
    <mergeCell ref="B142:E142"/>
    <mergeCell ref="C159:E159"/>
    <mergeCell ref="C171:E171"/>
    <mergeCell ref="C143:E143"/>
  </mergeCells>
  <pageMargins left="0.23622047244094491" right="0.23622047244094491" top="0.74803149606299213" bottom="0.74803149606299213" header="0.31496062992125984" footer="0.31496062992125984"/>
  <pageSetup paperSize="9" scale="49" firstPageNumber="0" fitToHeight="6" orientation="portrait" useFirstPageNumber="1" horizontalDpi="300" verticalDpi="300" r:id="rId1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20</cp:revision>
  <cp:lastPrinted>2026-03-16T21:29:18Z</cp:lastPrinted>
  <dcterms:created xsi:type="dcterms:W3CDTF">2008-07-20T10:31:00Z</dcterms:created>
  <dcterms:modified xsi:type="dcterms:W3CDTF">2026-03-16T21:29:35Z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ICV">
    <vt:lpwstr>0B4A44C769D14020BDDE6369E9CEADBB_13</vt:lpwstr>
  </property>
  <property fmtid="{D5CDD505-2E9C-101B-9397-08002B2CF9AE}" pid="10" name="KSOProductBuildVer">
    <vt:lpwstr>1049-12.2.0.13359</vt:lpwstr>
  </property>
</Properties>
</file>