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/>
  <bookViews>
    <workbookView xWindow="0" yWindow="0" windowWidth="19200" windowHeight="11490" tabRatio="500" activeTab="1"/>
  </bookViews>
  <sheets>
    <sheet name="Лист2" sheetId="2" r:id="rId1"/>
    <sheet name="Лист1" sheetId="1" r:id="rId2"/>
  </sheets>
  <definedNames>
    <definedName name="_FilterDatabase" localSheetId="1">Лист1!#REF!</definedName>
    <definedName name="OLE_LINK1" localSheetId="1">Лист1!#REF!</definedName>
  </definedNames>
  <calcPr calcId="124519" refMode="R1C1"/>
</workbook>
</file>

<file path=xl/calcChain.xml><?xml version="1.0" encoding="utf-8"?>
<calcChain xmlns="http://schemas.openxmlformats.org/spreadsheetml/2006/main">
  <c r="B88" i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6" s="1"/>
  <c r="B107" s="1"/>
  <c r="B108" s="1"/>
  <c r="B109" s="1"/>
  <c r="B110" s="1"/>
  <c r="B111" s="1"/>
  <c r="B112" s="1"/>
  <c r="B113" s="1"/>
  <c r="B114" s="1"/>
  <c r="B115" s="1"/>
  <c r="B44"/>
  <c r="B45" s="1"/>
  <c r="B46" s="1"/>
  <c r="B47" s="1"/>
  <c r="B48" s="1"/>
  <c r="B49" s="1"/>
  <c r="B50" s="1"/>
  <c r="B51" s="1"/>
  <c r="B52" s="1"/>
  <c r="B53" s="1"/>
  <c r="B54" s="1"/>
  <c r="B55" s="1"/>
  <c r="B56" s="1"/>
  <c r="B57" s="1"/>
  <c r="B58" s="1"/>
  <c r="B59" s="1"/>
  <c r="B60" s="1"/>
  <c r="B61" s="1"/>
  <c r="B62" s="1"/>
  <c r="B63" s="1"/>
  <c r="B64" s="1"/>
  <c r="B42"/>
  <c r="B10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B36" s="1"/>
  <c r="B37" s="1"/>
  <c r="B38" s="1"/>
  <c r="B8"/>
</calcChain>
</file>

<file path=xl/sharedStrings.xml><?xml version="1.0" encoding="utf-8"?>
<sst xmlns="http://schemas.openxmlformats.org/spreadsheetml/2006/main" count="199" uniqueCount="140">
  <si>
    <t>Минимальное количество - упаковка, если не указанно иное</t>
  </si>
  <si>
    <t>Расчет логотипной продукции индивидуально</t>
  </si>
  <si>
    <t>п/п</t>
  </si>
  <si>
    <t>Наименование</t>
  </si>
  <si>
    <t>Цена, руб.</t>
  </si>
  <si>
    <t>Кол-во шт. в упаковке</t>
  </si>
  <si>
    <t>Коллекция одноразовой косметики для гостиниц "Эконом отель"</t>
  </si>
  <si>
    <r>
      <rPr>
        <sz val="18"/>
        <rFont val="Times New Roman"/>
        <family val="1"/>
        <charset val="204"/>
      </rPr>
      <t xml:space="preserve">                                                                                      </t>
    </r>
    <r>
      <rPr>
        <b/>
        <i/>
        <u/>
        <sz val="18"/>
        <rFont val="Times New Roman"/>
        <family val="1"/>
        <charset val="204"/>
      </rPr>
      <t xml:space="preserve"> Серия "CITY" </t>
    </r>
  </si>
  <si>
    <t xml:space="preserve">Бритвенный набор в картонной упаковке, гель для бритья в саше 6 г, бритва 2 лезвия </t>
  </si>
  <si>
    <t xml:space="preserve">Бритвенный набор в картоне, крем в тюбике 5 мл, бритва 2 лезвия </t>
  </si>
  <si>
    <t xml:space="preserve">Бритвенный набор флоупак, гель для бритья в саше 6 г, бритва 2 лезвия </t>
  </si>
  <si>
    <t xml:space="preserve">Бритвенный набор флоупак, крем в тюбике 5 мл, бритва 2 лезвия </t>
  </si>
  <si>
    <t>Гель для душа в саше 10 мл</t>
  </si>
  <si>
    <t>Гель для душа во флаконе 30 мл</t>
  </si>
  <si>
    <t>Гель для душа во флаконе 35 мл</t>
  </si>
  <si>
    <t>Губка для обуви в картонной упаковке</t>
  </si>
  <si>
    <t>Зубной набор в картонной упаковке, зубная паста в саше 4 г, зубная щетка 14 см</t>
  </si>
  <si>
    <t>Зубной набор в картонной упаковке, зубная паста в тюбике 4 г, зубная щетка 14 см</t>
  </si>
  <si>
    <t>Зубной набор в картонной упаковке, зубная паста в тюбике 4 г, зубная щетка 17 см</t>
  </si>
  <si>
    <t>Зубной набор флоупак, зубная паста в саше 4 г, зубная щетка 14 см</t>
  </si>
  <si>
    <t>Зубной набор флоупак, зубная паста в тюбике 4 г, зубная щетка 14 см</t>
  </si>
  <si>
    <t xml:space="preserve">Кондиционер для волос во флаконе 30 мл </t>
  </si>
  <si>
    <t>Кондиционер для волос во флаконе 35 мл</t>
  </si>
  <si>
    <t>Косметический набор в бумажной упаковке, 4 пал., 2 диска, пилочка</t>
  </si>
  <si>
    <t>Косметический набор в бумажной упаковке, 3 пал., 2 диска</t>
  </si>
  <si>
    <t>Косметический набор в картонной упаковке, 4 пал., 2 диска, пилочка</t>
  </si>
  <si>
    <t>Косметический набор в картонной упаковке, 3 пал., 2 диска</t>
  </si>
  <si>
    <t>Молочко для тела во флаконе 30 мл</t>
  </si>
  <si>
    <t>Молочко для тела во флаконе 35 мл</t>
  </si>
  <si>
    <t xml:space="preserve">Мыло туалетное 13 г в картонной упаковке </t>
  </si>
  <si>
    <t xml:space="preserve">Мыло туалетное 13 г, флоупак </t>
  </si>
  <si>
    <t xml:space="preserve">Мыло туалетное 20 г в картонной упаковке </t>
  </si>
  <si>
    <t xml:space="preserve">Мыло туалетное 20 г, флоупак </t>
  </si>
  <si>
    <t xml:space="preserve">Шампунь-кондиционер в саше 10 мл </t>
  </si>
  <si>
    <t xml:space="preserve">Шампунь-кондиционер во флаконе 30 мл </t>
  </si>
  <si>
    <t xml:space="preserve">Шампунь-кондиционер во флаконе 35 мл </t>
  </si>
  <si>
    <t>Шапочка для душа в бумажной упаковке</t>
  </si>
  <si>
    <t>Шапочка для душа в картонной упаковке</t>
  </si>
  <si>
    <t>Швейный набор в бумажной упаковке</t>
  </si>
  <si>
    <t>Швейный набор в картонной упаковке</t>
  </si>
  <si>
    <t>Коллекция одноразовой косметики для гостиниц "Стандарт отель"</t>
  </si>
  <si>
    <r>
      <rPr>
        <b/>
        <i/>
        <sz val="16"/>
        <rFont val="Times New Roman"/>
        <family val="1"/>
        <charset val="204"/>
      </rPr>
      <t xml:space="preserve">                                                                                              </t>
    </r>
    <r>
      <rPr>
        <b/>
        <i/>
        <u/>
        <sz val="16"/>
        <rFont val="Times New Roman"/>
        <family val="1"/>
        <charset val="204"/>
      </rPr>
      <t>Серия "HOTEL"</t>
    </r>
  </si>
  <si>
    <t>Мыло туалетное 20 г, гофрэ-плиссе</t>
  </si>
  <si>
    <r>
      <rPr>
        <b/>
        <i/>
        <sz val="16"/>
        <rFont val="Times New Roman"/>
        <family val="1"/>
        <charset val="204"/>
      </rPr>
      <t xml:space="preserve">                                                                                    </t>
    </r>
    <r>
      <rPr>
        <b/>
        <i/>
        <u/>
        <sz val="16"/>
        <rFont val="Times New Roman"/>
        <family val="1"/>
        <charset val="204"/>
      </rPr>
      <t xml:space="preserve">Серия "HOTEL COLLECTION" </t>
    </r>
  </si>
  <si>
    <t>Бритвенный набор в картоне (станок + гель 8гр.)</t>
  </si>
  <si>
    <t>Бритвенный набор в пакете (станок + гель 8гр.)</t>
  </si>
  <si>
    <t>Гель д/душа, саше 10 мл.</t>
  </si>
  <si>
    <t xml:space="preserve">Гель д/душа, флакон 32 мл. </t>
  </si>
  <si>
    <t>Губка для обуви круглая с наклейкой</t>
  </si>
  <si>
    <t xml:space="preserve">Зубной набор в картон (з/щетка + з/п SPLAT 5гр .) </t>
  </si>
  <si>
    <t xml:space="preserve">Зубной набор в пакет (з/щетка + з/п SPLAT 5гр.) </t>
  </si>
  <si>
    <t>Кондиционер д/волос, флакон 32мл.</t>
  </si>
  <si>
    <t xml:space="preserve">Косметический набор в картоне (диски+палочки+пилочка) </t>
  </si>
  <si>
    <t xml:space="preserve">Косметический набор в пакете (диски+палочки+пилочка) </t>
  </si>
  <si>
    <t>Лосьон д/тела, флакон 32мл.</t>
  </si>
  <si>
    <t>Мыло в пакете 13 гр.</t>
  </si>
  <si>
    <t>Мыло в пакете 20 гр.</t>
  </si>
  <si>
    <t>Расческа во флопаке</t>
  </si>
  <si>
    <t>Шампунь, саше 10мл.</t>
  </si>
  <si>
    <t>Шампунь, флакон 32мл.</t>
  </si>
  <si>
    <t>Шапочка для душа в картоне</t>
  </si>
  <si>
    <t>Шапочка для душа в саше</t>
  </si>
  <si>
    <t>Швейный набор в картоне</t>
  </si>
  <si>
    <t>Коллекция одноразовой косметики для гостиниц "Комфорт отель"</t>
  </si>
  <si>
    <r>
      <rPr>
        <b/>
        <i/>
        <sz val="16"/>
        <rFont val="Times New Roman"/>
        <family val="1"/>
        <charset val="204"/>
      </rPr>
      <t xml:space="preserve">                                                                          </t>
    </r>
    <r>
      <rPr>
        <b/>
        <i/>
        <u/>
        <sz val="16"/>
        <rFont val="Times New Roman"/>
        <family val="1"/>
        <charset val="204"/>
      </rPr>
      <t xml:space="preserve">   Серия "Aquarelle" </t>
    </r>
  </si>
  <si>
    <t>Зубной набор в картонной упаковке, зубная паста в саше 4 г, зубная щетка 17 см</t>
  </si>
  <si>
    <t>Кондиционер для волос во флаконе 30 мл</t>
  </si>
  <si>
    <t xml:space="preserve"> Серия "COMFORT LINE" </t>
  </si>
  <si>
    <t>Бритвенный набор в картоне (станок + гель 8 гр.)</t>
  </si>
  <si>
    <r>
      <rPr>
        <sz val="16"/>
        <color theme="1"/>
        <rFont val="Times New Roman"/>
        <family val="1"/>
        <charset val="204"/>
      </rPr>
      <t xml:space="preserve">Гель д/душа, </t>
    </r>
    <r>
      <rPr>
        <b/>
        <sz val="16"/>
        <color rgb="FFFF0000"/>
        <rFont val="Times New Roman"/>
        <family val="1"/>
        <charset val="204"/>
      </rPr>
      <t xml:space="preserve">ТУБА </t>
    </r>
    <r>
      <rPr>
        <sz val="16"/>
        <color theme="1"/>
        <rFont val="Times New Roman"/>
        <family val="1"/>
        <charset val="204"/>
      </rPr>
      <t xml:space="preserve"> 30 мл.</t>
    </r>
    <r>
      <rPr>
        <b/>
        <sz val="16"/>
        <color rgb="FF92D050"/>
        <rFont val="Times New Roman"/>
        <family val="1"/>
        <charset val="204"/>
      </rPr>
      <t xml:space="preserve">  </t>
    </r>
    <r>
      <rPr>
        <b/>
        <sz val="16"/>
        <color rgb="FFFF0000"/>
        <rFont val="Times New Roman"/>
        <family val="1"/>
        <charset val="204"/>
      </rPr>
      <t>НОВИНКА</t>
    </r>
  </si>
  <si>
    <t xml:space="preserve">Гель д/душа, флакон 30 мл. </t>
  </si>
  <si>
    <t>Зубной набор в картон (з/щетка + з/п тюбик 4 гр.)</t>
  </si>
  <si>
    <t>Зубной набор в пакет (з/щетка + з/п тюбик 4 гр.) стандарт</t>
  </si>
  <si>
    <r>
      <rPr>
        <sz val="16"/>
        <color theme="1"/>
        <rFont val="Times New Roman"/>
        <family val="1"/>
        <charset val="204"/>
      </rPr>
      <t xml:space="preserve">Кондиционер д/волос, </t>
    </r>
    <r>
      <rPr>
        <b/>
        <sz val="16"/>
        <color rgb="FFFF0000"/>
        <rFont val="Times New Roman"/>
        <family val="1"/>
        <charset val="204"/>
      </rPr>
      <t xml:space="preserve"> ТУБА </t>
    </r>
    <r>
      <rPr>
        <sz val="16"/>
        <color theme="1"/>
        <rFont val="Times New Roman"/>
        <family val="1"/>
        <charset val="204"/>
      </rPr>
      <t xml:space="preserve"> 30 мл.  </t>
    </r>
    <r>
      <rPr>
        <b/>
        <sz val="16"/>
        <color rgb="FFFF0000"/>
        <rFont val="Times New Roman"/>
        <family val="1"/>
        <charset val="204"/>
      </rPr>
      <t>НОВИНКА</t>
    </r>
  </si>
  <si>
    <t>Кондиционер д/волос, флакон 30мл.</t>
  </si>
  <si>
    <r>
      <rPr>
        <sz val="16"/>
        <color theme="1"/>
        <rFont val="Times New Roman"/>
        <family val="1"/>
        <charset val="204"/>
      </rPr>
      <t xml:space="preserve">Лосьон д/тела, </t>
    </r>
    <r>
      <rPr>
        <b/>
        <sz val="16"/>
        <color rgb="FFFF0000"/>
        <rFont val="Times New Roman"/>
        <family val="1"/>
        <charset val="204"/>
      </rPr>
      <t>ТУБА</t>
    </r>
    <r>
      <rPr>
        <sz val="16"/>
        <color theme="1"/>
        <rFont val="Times New Roman"/>
        <family val="1"/>
        <charset val="204"/>
      </rPr>
      <t xml:space="preserve">  30 мл.  </t>
    </r>
    <r>
      <rPr>
        <b/>
        <sz val="16"/>
        <color rgb="FFFF0000"/>
        <rFont val="Times New Roman"/>
        <family val="1"/>
        <charset val="204"/>
      </rPr>
      <t>НОВИНКА</t>
    </r>
  </si>
  <si>
    <t>Лосьон д/тела, флакон 30мл.</t>
  </si>
  <si>
    <r>
      <rPr>
        <sz val="16"/>
        <color theme="1"/>
        <rFont val="Times New Roman"/>
        <family val="1"/>
        <charset val="204"/>
      </rPr>
      <t xml:space="preserve">Шампунь, </t>
    </r>
    <r>
      <rPr>
        <b/>
        <sz val="16"/>
        <color rgb="FFFF0000"/>
        <rFont val="Times New Roman"/>
        <family val="1"/>
        <charset val="204"/>
      </rPr>
      <t>ТУБА</t>
    </r>
    <r>
      <rPr>
        <sz val="16"/>
        <color theme="1"/>
        <rFont val="Times New Roman"/>
        <family val="1"/>
        <charset val="204"/>
      </rPr>
      <t xml:space="preserve">  30 мл.  </t>
    </r>
    <r>
      <rPr>
        <b/>
        <sz val="16"/>
        <color rgb="FFFF0000"/>
        <rFont val="Times New Roman"/>
        <family val="1"/>
        <charset val="204"/>
      </rPr>
      <t>НОВИНКА</t>
    </r>
  </si>
  <si>
    <t>Шампунь, флакон 30мл.</t>
  </si>
  <si>
    <t>Швейный набор в флопак</t>
  </si>
  <si>
    <t>Коллекция одноразовой косметики для отелей "Люкс"</t>
  </si>
  <si>
    <r>
      <rPr>
        <b/>
        <i/>
        <sz val="16"/>
        <rFont val="Times New Roman"/>
        <family val="1"/>
        <charset val="204"/>
      </rPr>
      <t xml:space="preserve">                                                                         </t>
    </r>
    <r>
      <rPr>
        <b/>
        <i/>
        <u/>
        <sz val="16"/>
        <rFont val="Times New Roman"/>
        <family val="1"/>
        <charset val="204"/>
      </rPr>
      <t>Серия "AROMA GARDEN"</t>
    </r>
  </si>
  <si>
    <t xml:space="preserve"> Бритвенный набор (картон)</t>
  </si>
  <si>
    <t xml:space="preserve"> Гель, 30мл.(флакон)</t>
  </si>
  <si>
    <t xml:space="preserve"> Зубной набор (картон)</t>
  </si>
  <si>
    <t xml:space="preserve"> Кондиционер д/волос, 30мл.(флакон)</t>
  </si>
  <si>
    <t xml:space="preserve"> Косметический набор (ватн.диски+палочки+пилка) (картон) </t>
  </si>
  <si>
    <t xml:space="preserve"> Лосьон, 30мл.(флакон)</t>
  </si>
  <si>
    <t xml:space="preserve">Расческа в картоне </t>
  </si>
  <si>
    <t xml:space="preserve"> Мыло, 20 гр. (картон)</t>
  </si>
  <si>
    <t xml:space="preserve"> Шампунь, 30мл.(флакон)</t>
  </si>
  <si>
    <t xml:space="preserve"> Шапочка для душа (картон)</t>
  </si>
  <si>
    <t xml:space="preserve"> Швейный набор (картон)</t>
  </si>
  <si>
    <r>
      <rPr>
        <b/>
        <i/>
        <sz val="16"/>
        <rFont val="Times New Roman"/>
        <family val="1"/>
        <charset val="204"/>
      </rPr>
      <t xml:space="preserve">                                                                    </t>
    </r>
    <r>
      <rPr>
        <b/>
        <i/>
        <u/>
        <sz val="16"/>
        <rFont val="Times New Roman"/>
        <family val="1"/>
        <charset val="204"/>
      </rPr>
      <t xml:space="preserve"> ЭКО ЛИНИЯ  Серия " GREENERY " </t>
    </r>
  </si>
  <si>
    <t xml:space="preserve"> Бритвенный набор (крафт-картон)</t>
  </si>
  <si>
    <t xml:space="preserve"> Бритвенный набор (пакет)</t>
  </si>
  <si>
    <t xml:space="preserve"> Гель, 30мл.(туба )</t>
  </si>
  <si>
    <t xml:space="preserve"> Зубной набор (крафт-картон) паста 5гр SPLAT</t>
  </si>
  <si>
    <t xml:space="preserve"> Зубной набор (пакет) паста 5гр SPLAT</t>
  </si>
  <si>
    <t xml:space="preserve"> Кондиционер д/волос, 30мл.(туба)</t>
  </si>
  <si>
    <t xml:space="preserve"> Косметический набор (ватн.диски+палочки+пилка) (крафт-картон)</t>
  </si>
  <si>
    <t xml:space="preserve"> Косметический набор (ватн.диски+палочки+пилка) (пакет )</t>
  </si>
  <si>
    <t xml:space="preserve"> Лосьон, 30мл.(туба)</t>
  </si>
  <si>
    <t xml:space="preserve"> Мыло, 13 гр.  (крафт-картон)</t>
  </si>
  <si>
    <t xml:space="preserve"> Мыло, 20 гр.  (крафт-картон)</t>
  </si>
  <si>
    <t xml:space="preserve"> Шампунь, 30мл.(туба)</t>
  </si>
  <si>
    <t xml:space="preserve"> Шапочка для душа  (крафт-картон)</t>
  </si>
  <si>
    <t xml:space="preserve"> Шапочка для душа  (пакет )</t>
  </si>
  <si>
    <t xml:space="preserve"> Швейный набор  (крафт-картон)</t>
  </si>
  <si>
    <t xml:space="preserve">   Сопутствующие товары для номеров</t>
  </si>
  <si>
    <t>Губка для обуви в п/п</t>
  </si>
  <si>
    <t>Губка для обуви круглая в пластиковом футляре</t>
  </si>
  <si>
    <t>Губка для тела, поролон, в п/п</t>
  </si>
  <si>
    <t>Косметический набор в п/п, 4 пал., 2 диска, пилочка</t>
  </si>
  <si>
    <t>Диспенсер для гигиенических пакетов/БЕЛЫЕ</t>
  </si>
  <si>
    <t>Диспенсер для гигиенических пакетов/ХРОМ</t>
  </si>
  <si>
    <t>Пакеты гигиенические, картридж 30шт.</t>
  </si>
  <si>
    <t xml:space="preserve">Пакет гигиенический </t>
  </si>
  <si>
    <t>Пакет для прачечной</t>
  </si>
  <si>
    <t>Полоска "Продезинфицировано"</t>
  </si>
  <si>
    <t>Расческа в п/п</t>
  </si>
  <si>
    <t xml:space="preserve">Рожок для обуви </t>
  </si>
  <si>
    <t>Салфетка влажная в индивидуальной упаковке</t>
  </si>
  <si>
    <t>Салфетка для обуви в индивидуальной упаковке</t>
  </si>
  <si>
    <t>Табличка на дверь "запрет/разрешение уборки"</t>
  </si>
  <si>
    <t>Гель для душа бутыль ПЭТ 5 л</t>
  </si>
  <si>
    <t>Гель для душа канистра ПЭ 5 л</t>
  </si>
  <si>
    <t>Жидкое мыло бутыль ПЭТ 5 л</t>
  </si>
  <si>
    <t>Жидкое мыло канистра ПЭ 5 л</t>
  </si>
  <si>
    <t>Шампунь-кондиционер бутыль ПЭТ 5 л</t>
  </si>
  <si>
    <t>Шампунь-кондиционер канистра ПЭ 5 л</t>
  </si>
  <si>
    <t>Шампунь+гель бутыль ПЭТ 5 л</t>
  </si>
  <si>
    <t>Шампунь+гель канистра ПЭ 5 л</t>
  </si>
  <si>
    <t>Швейный набор в пластике</t>
  </si>
  <si>
    <t>Щетка для обуви из нат.щетины дл. 16 см</t>
  </si>
  <si>
    <t>Щетка для одежды из синт.щетины дл.16 см</t>
  </si>
  <si>
    <t>Расческа (крафт-картон)</t>
  </si>
  <si>
    <t xml:space="preserve">Детский набор (шапунь,гель, паста Splat. Деткская, щетка) </t>
  </si>
  <si>
    <t>Шампунь-кондиционер в саше 10 мл</t>
  </si>
  <si>
    <t>Косметика "Комфорт" 01.02.2024</t>
  </si>
</sst>
</file>

<file path=xl/styles.xml><?xml version="1.0" encoding="utf-8"?>
<styleSheet xmlns="http://schemas.openxmlformats.org/spreadsheetml/2006/main">
  <numFmts count="1">
    <numFmt numFmtId="164" formatCode="0.0"/>
  </numFmts>
  <fonts count="28">
    <font>
      <sz val="10"/>
      <name val="Arial Cyr"/>
      <charset val="204"/>
    </font>
    <font>
      <sz val="14"/>
      <name val="Noto Sans"/>
      <charset val="1"/>
    </font>
    <font>
      <sz val="18"/>
      <name val="Noto Sans"/>
      <charset val="1"/>
    </font>
    <font>
      <sz val="10"/>
      <name val="Noto Sans"/>
      <charset val="1"/>
    </font>
    <font>
      <sz val="14"/>
      <name val="Arial Cyr"/>
      <charset val="204"/>
    </font>
    <font>
      <b/>
      <sz val="18"/>
      <color rgb="FFFF0000"/>
      <name val="Times New Roman"/>
      <family val="1"/>
      <charset val="204"/>
    </font>
    <font>
      <sz val="10"/>
      <name val="Times New Roman"/>
      <family val="1"/>
      <charset val="204"/>
    </font>
    <font>
      <sz val="14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14"/>
      <name val="Times New Roman"/>
      <family val="1"/>
      <charset val="204"/>
    </font>
    <font>
      <b/>
      <i/>
      <sz val="20"/>
      <name val="Times New Roman"/>
      <family val="1"/>
      <charset val="204"/>
    </font>
    <font>
      <b/>
      <i/>
      <sz val="20"/>
      <color rgb="FFFF0000"/>
      <name val="Times New Roman"/>
      <family val="1"/>
      <charset val="204"/>
    </font>
    <font>
      <sz val="18"/>
      <name val="Times New Roman"/>
      <family val="1"/>
      <charset val="204"/>
    </font>
    <font>
      <sz val="16"/>
      <name val="Times New Roman"/>
      <family val="1"/>
      <charset val="204"/>
    </font>
    <font>
      <b/>
      <i/>
      <sz val="20"/>
      <name val="Times New Roman"/>
      <family val="1"/>
      <charset val="204"/>
    </font>
    <font>
      <b/>
      <i/>
      <sz val="16"/>
      <name val="Times New Roman"/>
      <family val="1"/>
      <charset val="204"/>
    </font>
    <font>
      <sz val="16"/>
      <color theme="1"/>
      <name val="Times New Roman"/>
      <family val="1"/>
      <charset val="204"/>
    </font>
    <font>
      <b/>
      <i/>
      <u/>
      <sz val="16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i/>
      <sz val="16"/>
      <color theme="1"/>
      <name val="Times New Roman"/>
      <family val="1"/>
      <charset val="204"/>
    </font>
    <font>
      <b/>
      <i/>
      <sz val="16"/>
      <color theme="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0"/>
      <name val="Times New Roman"/>
      <family val="1"/>
      <charset val="204"/>
    </font>
    <font>
      <b/>
      <i/>
      <u/>
      <sz val="18"/>
      <name val="Times New Roman"/>
      <family val="1"/>
      <charset val="204"/>
    </font>
    <font>
      <b/>
      <sz val="16"/>
      <color rgb="FFFF0000"/>
      <name val="Times New Roman"/>
      <family val="1"/>
      <charset val="204"/>
    </font>
    <font>
      <b/>
      <sz val="16"/>
      <color rgb="FF92D050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6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1">
    <xf numFmtId="0" fontId="0" fillId="0" borderId="0"/>
  </cellStyleXfs>
  <cellXfs count="86">
    <xf numFmtId="0" fontId="0" fillId="0" borderId="0" xfId="0"/>
    <xf numFmtId="0" fontId="1" fillId="0" borderId="0" xfId="0" applyFont="1"/>
    <xf numFmtId="0" fontId="2" fillId="0" borderId="0" xfId="0" applyFont="1" applyAlignment="1">
      <alignment horizontal="left" vertical="center"/>
    </xf>
    <xf numFmtId="0" fontId="1" fillId="0" borderId="0" xfId="0" applyFont="1" applyFill="1"/>
    <xf numFmtId="0" fontId="1" fillId="0" borderId="0" xfId="0" applyFont="1" applyFill="1" applyAlignment="1"/>
    <xf numFmtId="0" fontId="3" fillId="0" borderId="0" xfId="0" applyFont="1"/>
    <xf numFmtId="0" fontId="4" fillId="0" borderId="0" xfId="0" applyFont="1"/>
    <xf numFmtId="2" fontId="4" fillId="0" borderId="0" xfId="0" applyNumberFormat="1" applyFont="1" applyBorder="1"/>
    <xf numFmtId="49" fontId="5" fillId="0" borderId="0" xfId="0" applyNumberFormat="1" applyFont="1" applyFill="1"/>
    <xf numFmtId="0" fontId="6" fillId="0" borderId="0" xfId="0" applyFont="1"/>
    <xf numFmtId="0" fontId="7" fillId="0" borderId="0" xfId="0" applyFont="1"/>
    <xf numFmtId="2" fontId="7" fillId="0" borderId="0" xfId="0" applyNumberFormat="1" applyFont="1" applyBorder="1"/>
    <xf numFmtId="0" fontId="9" fillId="0" borderId="0" xfId="0" applyFont="1" applyFill="1"/>
    <xf numFmtId="0" fontId="9" fillId="0" borderId="1" xfId="0" applyFont="1" applyFill="1" applyBorder="1" applyAlignment="1">
      <alignment horizontal="center" vertical="center" wrapText="1"/>
    </xf>
    <xf numFmtId="2" fontId="9" fillId="0" borderId="1" xfId="0" applyNumberFormat="1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left" vertical="center"/>
    </xf>
    <xf numFmtId="0" fontId="13" fillId="0" borderId="8" xfId="0" applyFont="1" applyFill="1" applyBorder="1" applyAlignment="1">
      <alignment horizontal="center" vertical="center" wrapText="1"/>
    </xf>
    <xf numFmtId="0" fontId="13" fillId="0" borderId="9" xfId="0" applyFont="1" applyFill="1" applyBorder="1" applyAlignment="1">
      <alignment vertical="center" wrapText="1"/>
    </xf>
    <xf numFmtId="0" fontId="13" fillId="0" borderId="8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0" fontId="13" fillId="0" borderId="10" xfId="0" applyFont="1" applyFill="1" applyBorder="1" applyAlignment="1">
      <alignment vertical="center" wrapText="1"/>
    </xf>
    <xf numFmtId="0" fontId="13" fillId="0" borderId="1" xfId="0" applyFont="1" applyFill="1" applyBorder="1" applyAlignment="1">
      <alignment horizontal="center" vertical="center"/>
    </xf>
    <xf numFmtId="0" fontId="9" fillId="0" borderId="0" xfId="0" applyFont="1" applyFill="1" applyAlignment="1"/>
    <xf numFmtId="0" fontId="13" fillId="3" borderId="1" xfId="0" applyFont="1" applyFill="1" applyBorder="1" applyAlignment="1">
      <alignment horizontal="center" vertical="center" wrapText="1"/>
    </xf>
    <xf numFmtId="0" fontId="16" fillId="0" borderId="13" xfId="0" applyFont="1" applyFill="1" applyBorder="1" applyAlignment="1">
      <alignment vertical="center"/>
    </xf>
    <xf numFmtId="0" fontId="16" fillId="0" borderId="13" xfId="0" applyFont="1" applyFill="1" applyBorder="1" applyAlignment="1">
      <alignment horizontal="center" vertical="center"/>
    </xf>
    <xf numFmtId="0" fontId="16" fillId="0" borderId="8" xfId="0" applyFont="1" applyFill="1" applyBorder="1" applyAlignment="1">
      <alignment vertical="center"/>
    </xf>
    <xf numFmtId="0" fontId="16" fillId="0" borderId="8" xfId="0" applyFont="1" applyFill="1" applyBorder="1" applyAlignment="1">
      <alignment horizontal="center" vertical="center"/>
    </xf>
    <xf numFmtId="0" fontId="16" fillId="0" borderId="8" xfId="0" applyFont="1" applyFill="1" applyBorder="1" applyAlignment="1">
      <alignment vertical="center" wrapText="1"/>
    </xf>
    <xf numFmtId="0" fontId="16" fillId="0" borderId="1" xfId="0" applyFont="1" applyFill="1" applyBorder="1" applyAlignment="1">
      <alignment vertical="center"/>
    </xf>
    <xf numFmtId="0" fontId="16" fillId="0" borderId="1" xfId="0" applyFont="1" applyFill="1" applyBorder="1" applyAlignment="1">
      <alignment horizontal="center" vertical="center"/>
    </xf>
    <xf numFmtId="0" fontId="17" fillId="3" borderId="5" xfId="0" applyFont="1" applyFill="1" applyBorder="1" applyAlignment="1">
      <alignment horizontal="left" vertical="center" wrapText="1"/>
    </xf>
    <xf numFmtId="0" fontId="13" fillId="0" borderId="8" xfId="0" applyFont="1" applyBorder="1" applyAlignment="1">
      <alignment vertical="center" wrapText="1"/>
    </xf>
    <xf numFmtId="0" fontId="17" fillId="3" borderId="9" xfId="0" applyFont="1" applyFill="1" applyBorder="1" applyAlignment="1">
      <alignment horizontal="center" vertical="center" wrapText="1"/>
    </xf>
    <xf numFmtId="0" fontId="18" fillId="3" borderId="8" xfId="0" applyFont="1" applyFill="1" applyBorder="1" applyAlignment="1">
      <alignment horizontal="center" vertical="center"/>
    </xf>
    <xf numFmtId="0" fontId="13" fillId="3" borderId="14" xfId="0" applyFont="1" applyFill="1" applyBorder="1" applyAlignment="1">
      <alignment horizontal="center" vertical="center" wrapText="1"/>
    </xf>
    <xf numFmtId="0" fontId="19" fillId="0" borderId="8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top" wrapText="1"/>
    </xf>
    <xf numFmtId="0" fontId="16" fillId="0" borderId="8" xfId="0" applyFont="1" applyFill="1" applyBorder="1" applyAlignment="1"/>
    <xf numFmtId="0" fontId="20" fillId="0" borderId="8" xfId="0" applyFont="1" applyFill="1" applyBorder="1" applyAlignment="1">
      <alignment horizontal="center"/>
    </xf>
    <xf numFmtId="0" fontId="16" fillId="0" borderId="8" xfId="0" applyFont="1" applyFill="1" applyBorder="1" applyAlignment="1">
      <alignment wrapText="1"/>
    </xf>
    <xf numFmtId="0" fontId="17" fillId="3" borderId="8" xfId="0" applyFont="1" applyFill="1" applyBorder="1" applyAlignment="1">
      <alignment horizontal="left" vertical="top" wrapText="1"/>
    </xf>
    <xf numFmtId="0" fontId="17" fillId="3" borderId="11" xfId="0" applyFont="1" applyFill="1" applyBorder="1" applyAlignment="1">
      <alignment horizontal="left" vertical="top" wrapText="1"/>
    </xf>
    <xf numFmtId="164" fontId="1" fillId="3" borderId="8" xfId="0" applyNumberFormat="1" applyFont="1" applyFill="1" applyBorder="1"/>
    <xf numFmtId="0" fontId="13" fillId="3" borderId="8" xfId="0" applyFont="1" applyFill="1" applyBorder="1" applyAlignment="1">
      <alignment horizontal="center" vertical="center"/>
    </xf>
    <xf numFmtId="0" fontId="13" fillId="0" borderId="13" xfId="0" applyFont="1" applyFill="1" applyBorder="1" applyAlignment="1">
      <alignment horizontal="center" vertical="top" wrapText="1"/>
    </xf>
    <xf numFmtId="0" fontId="13" fillId="0" borderId="8" xfId="0" applyFont="1" applyBorder="1" applyAlignment="1">
      <alignment vertical="top" wrapText="1"/>
    </xf>
    <xf numFmtId="0" fontId="21" fillId="0" borderId="8" xfId="0" applyFont="1" applyFill="1" applyBorder="1" applyAlignment="1">
      <alignment horizontal="center" vertical="center"/>
    </xf>
    <xf numFmtId="0" fontId="13" fillId="0" borderId="8" xfId="0" applyFont="1" applyBorder="1"/>
    <xf numFmtId="49" fontId="21" fillId="0" borderId="8" xfId="0" applyNumberFormat="1" applyFont="1" applyFill="1" applyBorder="1" applyAlignment="1">
      <alignment horizontal="center" vertical="center"/>
    </xf>
    <xf numFmtId="0" fontId="21" fillId="0" borderId="8" xfId="0" applyFont="1" applyFill="1" applyBorder="1"/>
    <xf numFmtId="0" fontId="22" fillId="0" borderId="0" xfId="0" applyFont="1" applyFill="1"/>
    <xf numFmtId="2" fontId="1" fillId="0" borderId="0" xfId="0" applyNumberFormat="1" applyFont="1" applyBorder="1"/>
    <xf numFmtId="0" fontId="26" fillId="0" borderId="8" xfId="0" applyFont="1" applyFill="1" applyBorder="1"/>
    <xf numFmtId="0" fontId="26" fillId="0" borderId="8" xfId="0" applyFont="1" applyFill="1" applyBorder="1" applyAlignment="1">
      <alignment horizontal="center"/>
    </xf>
    <xf numFmtId="0" fontId="26" fillId="0" borderId="8" xfId="0" applyFont="1" applyBorder="1" applyAlignment="1">
      <alignment horizontal="center"/>
    </xf>
    <xf numFmtId="0" fontId="27" fillId="0" borderId="8" xfId="0" applyFont="1" applyBorder="1" applyAlignment="1">
      <alignment vertical="top" wrapText="1"/>
    </xf>
    <xf numFmtId="0" fontId="4" fillId="0" borderId="8" xfId="0" applyFont="1" applyBorder="1" applyAlignment="1">
      <alignment horizontal="center" vertical="center"/>
    </xf>
    <xf numFmtId="2" fontId="1" fillId="0" borderId="8" xfId="0" applyNumberFormat="1" applyFont="1" applyBorder="1" applyAlignment="1">
      <alignment vertical="center"/>
    </xf>
    <xf numFmtId="2" fontId="1" fillId="0" borderId="1" xfId="0" applyNumberFormat="1" applyFont="1" applyBorder="1" applyAlignment="1">
      <alignment vertical="center"/>
    </xf>
    <xf numFmtId="0" fontId="13" fillId="0" borderId="8" xfId="0" applyFont="1" applyBorder="1" applyAlignment="1">
      <alignment horizontal="center" vertical="center"/>
    </xf>
    <xf numFmtId="2" fontId="13" fillId="0" borderId="8" xfId="0" applyNumberFormat="1" applyFont="1" applyBorder="1" applyAlignment="1">
      <alignment vertical="center"/>
    </xf>
    <xf numFmtId="2" fontId="16" fillId="0" borderId="8" xfId="0" applyNumberFormat="1" applyFont="1" applyFill="1" applyBorder="1" applyAlignment="1">
      <alignment vertical="center"/>
    </xf>
    <xf numFmtId="2" fontId="16" fillId="0" borderId="1" xfId="0" applyNumberFormat="1" applyFont="1" applyFill="1" applyBorder="1" applyAlignment="1">
      <alignment vertical="center"/>
    </xf>
    <xf numFmtId="2" fontId="16" fillId="0" borderId="8" xfId="0" applyNumberFormat="1" applyFont="1" applyFill="1" applyBorder="1" applyAlignment="1"/>
    <xf numFmtId="2" fontId="26" fillId="0" borderId="8" xfId="0" applyNumberFormat="1" applyFont="1" applyFill="1" applyBorder="1"/>
    <xf numFmtId="2" fontId="27" fillId="0" borderId="8" xfId="0" applyNumberFormat="1" applyFont="1" applyBorder="1"/>
    <xf numFmtId="2" fontId="1" fillId="0" borderId="8" xfId="0" applyNumberFormat="1" applyFont="1" applyBorder="1"/>
    <xf numFmtId="0" fontId="8" fillId="0" borderId="0" xfId="0" applyFont="1"/>
    <xf numFmtId="0" fontId="10" fillId="2" borderId="2" xfId="0" applyFont="1" applyFill="1" applyBorder="1" applyAlignment="1">
      <alignment horizontal="center" vertical="center" wrapText="1"/>
    </xf>
    <xf numFmtId="0" fontId="11" fillId="2" borderId="3" xfId="0" applyFont="1" applyFill="1" applyBorder="1" applyAlignment="1">
      <alignment horizontal="center" vertical="center" wrapText="1"/>
    </xf>
    <xf numFmtId="0" fontId="11" fillId="2" borderId="4" xfId="0" applyFont="1" applyFill="1" applyBorder="1" applyAlignment="1">
      <alignment horizontal="center" vertical="center" wrapText="1"/>
    </xf>
    <xf numFmtId="0" fontId="12" fillId="3" borderId="5" xfId="0" applyFont="1" applyFill="1" applyBorder="1" applyAlignment="1">
      <alignment horizontal="left" vertical="center" wrapText="1"/>
    </xf>
    <xf numFmtId="0" fontId="12" fillId="3" borderId="6" xfId="0" applyFont="1" applyFill="1" applyBorder="1" applyAlignment="1">
      <alignment horizontal="left" vertical="center" wrapText="1"/>
    </xf>
    <xf numFmtId="0" fontId="12" fillId="3" borderId="7" xfId="0" applyFont="1" applyFill="1" applyBorder="1" applyAlignment="1">
      <alignment horizontal="left" vertical="center" wrapText="1"/>
    </xf>
    <xf numFmtId="0" fontId="14" fillId="2" borderId="2" xfId="0" applyFont="1" applyFill="1" applyBorder="1" applyAlignment="1">
      <alignment horizontal="center" vertical="center" wrapText="1"/>
    </xf>
    <xf numFmtId="0" fontId="14" fillId="2" borderId="3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15" fillId="3" borderId="5" xfId="0" applyFont="1" applyFill="1" applyBorder="1" applyAlignment="1">
      <alignment horizontal="left" vertical="center" wrapText="1"/>
    </xf>
    <xf numFmtId="0" fontId="15" fillId="3" borderId="6" xfId="0" applyFont="1" applyFill="1" applyBorder="1" applyAlignment="1">
      <alignment horizontal="left" vertical="center" wrapText="1"/>
    </xf>
    <xf numFmtId="0" fontId="15" fillId="3" borderId="7" xfId="0" applyFont="1" applyFill="1" applyBorder="1" applyAlignment="1">
      <alignment horizontal="left" vertical="center" wrapText="1"/>
    </xf>
    <xf numFmtId="0" fontId="15" fillId="3" borderId="9" xfId="0" applyFont="1" applyFill="1" applyBorder="1" applyAlignment="1">
      <alignment horizontal="left" vertical="center" wrapText="1"/>
    </xf>
    <xf numFmtId="0" fontId="15" fillId="3" borderId="11" xfId="0" applyFont="1" applyFill="1" applyBorder="1" applyAlignment="1">
      <alignment horizontal="left" vertical="center" wrapText="1"/>
    </xf>
    <xf numFmtId="0" fontId="15" fillId="3" borderId="12" xfId="0" applyFont="1" applyFill="1" applyBorder="1" applyAlignment="1">
      <alignment horizontal="left" vertical="center" wrapText="1"/>
    </xf>
    <xf numFmtId="0" fontId="10" fillId="2" borderId="3" xfId="0" applyFont="1" applyFill="1" applyBorder="1" applyAlignment="1">
      <alignment horizontal="center" vertical="center" wrapText="1"/>
    </xf>
    <xf numFmtId="0" fontId="10" fillId="2" borderId="4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9" Type="http://schemas.openxmlformats.org/officeDocument/2006/relationships/image" Target="NULL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139</xdr:row>
      <xdr:rowOff>25400</xdr:rowOff>
    </xdr:from>
    <xdr:to>
      <xdr:col>2</xdr:col>
      <xdr:colOff>2533726</xdr:colOff>
      <xdr:row>139</xdr:row>
      <xdr:rowOff>2146300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33400" y="65991105"/>
          <a:ext cx="3079750" cy="21209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151</xdr:row>
      <xdr:rowOff>59690</xdr:rowOff>
    </xdr:from>
    <xdr:to>
      <xdr:col>2</xdr:col>
      <xdr:colOff>2400300</xdr:colOff>
      <xdr:row>152</xdr:row>
      <xdr:rowOff>17780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20700" y="72652890"/>
          <a:ext cx="2959100" cy="195453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39</xdr:row>
      <xdr:rowOff>25400</xdr:rowOff>
    </xdr:from>
    <xdr:to>
      <xdr:col>2</xdr:col>
      <xdr:colOff>2516505</xdr:colOff>
      <xdr:row>39</xdr:row>
      <xdr:rowOff>2108200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46100" y="18350865"/>
          <a:ext cx="3049905" cy="20828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64</xdr:row>
      <xdr:rowOff>25400</xdr:rowOff>
    </xdr:from>
    <xdr:to>
      <xdr:col>2</xdr:col>
      <xdr:colOff>2371090</xdr:colOff>
      <xdr:row>65</xdr:row>
      <xdr:rowOff>10160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33400" y="30207585"/>
          <a:ext cx="2917190" cy="221742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115</xdr:row>
      <xdr:rowOff>25400</xdr:rowOff>
    </xdr:from>
    <xdr:to>
      <xdr:col>2</xdr:col>
      <xdr:colOff>2241726</xdr:colOff>
      <xdr:row>116</xdr:row>
      <xdr:rowOff>12699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33400" y="53886735"/>
          <a:ext cx="2787650" cy="21736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</xdr:row>
      <xdr:rowOff>25400</xdr:rowOff>
    </xdr:from>
    <xdr:to>
      <xdr:col>2</xdr:col>
      <xdr:colOff>1905000</xdr:colOff>
      <xdr:row>6</xdr:row>
      <xdr:rowOff>2099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46100" y="2219325"/>
          <a:ext cx="2438400" cy="2132965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85</xdr:row>
      <xdr:rowOff>12700</xdr:rowOff>
    </xdr:from>
    <xdr:to>
      <xdr:col>2</xdr:col>
      <xdr:colOff>2565400</xdr:colOff>
      <xdr:row>85</xdr:row>
      <xdr:rowOff>1780540</xdr:rowOff>
    </xdr:to>
    <xdr:pic>
      <xdr:nvPicPr>
        <xdr:cNvPr id="2" name="Рисунок 12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33400" y="41127680"/>
          <a:ext cx="3111500" cy="1767840"/>
        </a:xfrm>
        <a:prstGeom prst="rect">
          <a:avLst/>
        </a:prstGeom>
      </xdr:spPr>
    </xdr:pic>
    <xdr:clientData/>
  </xdr:twoCellAnchor>
  <xdr:twoCellAnchor editAs="oneCell">
    <xdr:from>
      <xdr:col>2</xdr:col>
      <xdr:colOff>6854825</xdr:colOff>
      <xdr:row>39</xdr:row>
      <xdr:rowOff>1905</xdr:rowOff>
    </xdr:from>
    <xdr:to>
      <xdr:col>4</xdr:col>
      <xdr:colOff>1283335</xdr:colOff>
      <xdr:row>39</xdr:row>
      <xdr:rowOff>2107565</xdr:rowOff>
    </xdr:to>
    <xdr:pic>
      <xdr:nvPicPr>
        <xdr:cNvPr id="3" name="Изображение 2"/>
        <xdr:cNvPicPr>
          <a:picLocks noChangeAspect="1"/>
        </xdr:cNvPicPr>
      </xdr:nvPicPr>
      <xdr:blipFill>
        <a:blip xmlns:r="http://schemas.openxmlformats.org/officeDocument/2006/relationships" r:embed="rId8" r:link="rId9"/>
        <a:stretch>
          <a:fillRect/>
        </a:stretch>
      </xdr:blipFill>
      <xdr:spPr>
        <a:xfrm>
          <a:off x="7934325" y="18327370"/>
          <a:ext cx="3172460" cy="210566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ColWidth="9" defaultRowHeight="12.7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MA196"/>
  <sheetViews>
    <sheetView showGridLines="0" tabSelected="1" view="pageBreakPreview" zoomScale="60" zoomScaleNormal="40" zoomScalePageLayoutView="65" workbookViewId="0">
      <pane ySplit="4" topLeftCell="A5" activePane="bottomLeft" state="frozen"/>
      <selection pane="bottomLeft" activeCell="L9" sqref="L9"/>
    </sheetView>
  </sheetViews>
  <sheetFormatPr defaultColWidth="9.140625" defaultRowHeight="18"/>
  <cols>
    <col min="2" max="2" width="9.7109375" style="6" customWidth="1"/>
    <col min="3" max="3" width="132.7109375" style="6" customWidth="1"/>
    <col min="4" max="4" width="20.28515625" style="7" customWidth="1"/>
    <col min="5" max="5" width="22.5703125" style="7" customWidth="1"/>
    <col min="6" max="6" width="14.5703125" style="7" hidden="1" customWidth="1"/>
    <col min="7" max="7" width="14.42578125" style="6" hidden="1" customWidth="1"/>
    <col min="8" max="1015" width="9.140625" style="6"/>
  </cols>
  <sheetData>
    <row r="1" spans="1:5" ht="22.5">
      <c r="C1" s="8" t="s">
        <v>0</v>
      </c>
    </row>
    <row r="2" spans="1:5" ht="22.5">
      <c r="C2" s="8" t="s">
        <v>1</v>
      </c>
    </row>
    <row r="3" spans="1:5" ht="22.5">
      <c r="A3" s="9"/>
      <c r="B3" s="10"/>
      <c r="C3" s="68" t="s">
        <v>139</v>
      </c>
      <c r="D3" s="11"/>
      <c r="E3" s="11"/>
    </row>
    <row r="4" spans="1:5" s="1" customFormat="1" ht="37.5">
      <c r="A4" s="12"/>
      <c r="B4" s="13" t="s">
        <v>2</v>
      </c>
      <c r="C4" s="13" t="s">
        <v>3</v>
      </c>
      <c r="D4" s="14" t="s">
        <v>4</v>
      </c>
      <c r="E4" s="13" t="s">
        <v>5</v>
      </c>
    </row>
    <row r="5" spans="1:5" s="1" customFormat="1" ht="66.95" customHeight="1">
      <c r="A5" s="12"/>
      <c r="B5" s="69" t="s">
        <v>6</v>
      </c>
      <c r="C5" s="70"/>
      <c r="D5" s="70"/>
      <c r="E5" s="71"/>
    </row>
    <row r="6" spans="1:5" s="2" customFormat="1" ht="169.9" customHeight="1">
      <c r="A6" s="15"/>
      <c r="B6" s="72" t="s">
        <v>7</v>
      </c>
      <c r="C6" s="73"/>
      <c r="D6" s="73"/>
      <c r="E6" s="74"/>
    </row>
    <row r="7" spans="1:5" s="1" customFormat="1" ht="31.9" customHeight="1">
      <c r="A7" s="12"/>
      <c r="B7" s="16">
        <v>1</v>
      </c>
      <c r="C7" s="17" t="s">
        <v>8</v>
      </c>
      <c r="D7" s="58">
        <v>19.25</v>
      </c>
      <c r="E7" s="18">
        <v>200</v>
      </c>
    </row>
    <row r="8" spans="1:5" s="1" customFormat="1" ht="31.9" customHeight="1">
      <c r="A8" s="12"/>
      <c r="B8" s="16">
        <f t="shared" ref="B8:B38" si="0">B7+1</f>
        <v>2</v>
      </c>
      <c r="C8" s="17" t="s">
        <v>9</v>
      </c>
      <c r="D8" s="58">
        <v>23.87</v>
      </c>
      <c r="E8" s="18">
        <v>200</v>
      </c>
    </row>
    <row r="9" spans="1:5" s="1" customFormat="1" ht="31.9" customHeight="1">
      <c r="A9" s="12"/>
      <c r="B9" s="16">
        <v>3</v>
      </c>
      <c r="C9" s="17" t="s">
        <v>10</v>
      </c>
      <c r="D9" s="58">
        <v>16.87</v>
      </c>
      <c r="E9" s="18">
        <v>250</v>
      </c>
    </row>
    <row r="10" spans="1:5" s="1" customFormat="1" ht="31.9" customHeight="1">
      <c r="A10" s="12"/>
      <c r="B10" s="16">
        <f t="shared" si="0"/>
        <v>4</v>
      </c>
      <c r="C10" s="17" t="s">
        <v>11</v>
      </c>
      <c r="D10" s="58">
        <v>21.1</v>
      </c>
      <c r="E10" s="18">
        <v>250</v>
      </c>
    </row>
    <row r="11" spans="1:5" s="1" customFormat="1" ht="31.9" customHeight="1">
      <c r="A11" s="12"/>
      <c r="B11" s="16">
        <f t="shared" si="0"/>
        <v>5</v>
      </c>
      <c r="C11" s="17" t="s">
        <v>12</v>
      </c>
      <c r="D11" s="58">
        <v>2.2799999999999998</v>
      </c>
      <c r="E11" s="18">
        <v>500</v>
      </c>
    </row>
    <row r="12" spans="1:5" s="1" customFormat="1" ht="31.9" customHeight="1">
      <c r="A12" s="12"/>
      <c r="B12" s="16">
        <f t="shared" si="0"/>
        <v>6</v>
      </c>
      <c r="C12" s="17" t="s">
        <v>13</v>
      </c>
      <c r="D12" s="58">
        <v>12.6</v>
      </c>
      <c r="E12" s="18">
        <v>200</v>
      </c>
    </row>
    <row r="13" spans="1:5" s="1" customFormat="1" ht="31.9" customHeight="1">
      <c r="A13" s="12"/>
      <c r="B13" s="16">
        <f t="shared" si="0"/>
        <v>7</v>
      </c>
      <c r="C13" s="17" t="s">
        <v>14</v>
      </c>
      <c r="D13" s="58">
        <v>14.53</v>
      </c>
      <c r="E13" s="18">
        <v>200</v>
      </c>
    </row>
    <row r="14" spans="1:5" s="1" customFormat="1" ht="31.9" customHeight="1">
      <c r="A14" s="12"/>
      <c r="B14" s="16">
        <f t="shared" si="0"/>
        <v>8</v>
      </c>
      <c r="C14" s="17" t="s">
        <v>15</v>
      </c>
      <c r="D14" s="58">
        <v>14.9</v>
      </c>
      <c r="E14" s="18">
        <v>400</v>
      </c>
    </row>
    <row r="15" spans="1:5" s="1" customFormat="1" ht="31.9" customHeight="1">
      <c r="A15" s="12"/>
      <c r="B15" s="16">
        <f t="shared" si="0"/>
        <v>9</v>
      </c>
      <c r="C15" s="17" t="s">
        <v>16</v>
      </c>
      <c r="D15" s="58">
        <v>15.8</v>
      </c>
      <c r="E15" s="18">
        <v>300</v>
      </c>
    </row>
    <row r="16" spans="1:5" s="1" customFormat="1" ht="31.9" customHeight="1">
      <c r="A16" s="12"/>
      <c r="B16" s="16">
        <f t="shared" si="0"/>
        <v>10</v>
      </c>
      <c r="C16" s="17" t="s">
        <v>17</v>
      </c>
      <c r="D16" s="58">
        <v>19.850000000000001</v>
      </c>
      <c r="E16" s="18">
        <v>300</v>
      </c>
    </row>
    <row r="17" spans="1:5" s="1" customFormat="1" ht="31.9" customHeight="1">
      <c r="A17" s="12"/>
      <c r="B17" s="16">
        <f t="shared" si="0"/>
        <v>11</v>
      </c>
      <c r="C17" s="17" t="s">
        <v>18</v>
      </c>
      <c r="D17" s="58">
        <v>20.75</v>
      </c>
      <c r="E17" s="18">
        <v>300</v>
      </c>
    </row>
    <row r="18" spans="1:5" s="1" customFormat="1" ht="31.9" customHeight="1">
      <c r="A18" s="12"/>
      <c r="B18" s="16">
        <f t="shared" si="0"/>
        <v>12</v>
      </c>
      <c r="C18" s="17" t="s">
        <v>19</v>
      </c>
      <c r="D18" s="58">
        <v>13.22</v>
      </c>
      <c r="E18" s="18">
        <v>350</v>
      </c>
    </row>
    <row r="19" spans="1:5" s="1" customFormat="1" ht="31.9" customHeight="1">
      <c r="A19" s="12"/>
      <c r="B19" s="16">
        <f t="shared" si="0"/>
        <v>13</v>
      </c>
      <c r="C19" s="17" t="s">
        <v>20</v>
      </c>
      <c r="D19" s="58">
        <v>17.3</v>
      </c>
      <c r="E19" s="18">
        <v>350</v>
      </c>
    </row>
    <row r="20" spans="1:5" s="1" customFormat="1" ht="31.9" customHeight="1">
      <c r="A20" s="12"/>
      <c r="B20" s="16">
        <f t="shared" si="0"/>
        <v>14</v>
      </c>
      <c r="C20" s="17" t="s">
        <v>21</v>
      </c>
      <c r="D20" s="58">
        <v>16.7</v>
      </c>
      <c r="E20" s="18">
        <v>200</v>
      </c>
    </row>
    <row r="21" spans="1:5" s="1" customFormat="1" ht="31.9" customHeight="1">
      <c r="A21" s="12"/>
      <c r="B21" s="16">
        <f t="shared" si="0"/>
        <v>15</v>
      </c>
      <c r="C21" s="17" t="s">
        <v>22</v>
      </c>
      <c r="D21" s="58">
        <v>20.25</v>
      </c>
      <c r="E21" s="18">
        <v>200</v>
      </c>
    </row>
    <row r="22" spans="1:5" s="1" customFormat="1" ht="31.9" customHeight="1">
      <c r="A22" s="12"/>
      <c r="B22" s="16">
        <f t="shared" si="0"/>
        <v>16</v>
      </c>
      <c r="C22" s="17" t="s">
        <v>23</v>
      </c>
      <c r="D22" s="58">
        <v>14.4</v>
      </c>
      <c r="E22" s="18">
        <v>500</v>
      </c>
    </row>
    <row r="23" spans="1:5" s="1" customFormat="1" ht="31.9" customHeight="1">
      <c r="A23" s="12"/>
      <c r="B23" s="16">
        <f t="shared" si="0"/>
        <v>17</v>
      </c>
      <c r="C23" s="17" t="s">
        <v>24</v>
      </c>
      <c r="D23" s="58">
        <v>7.9</v>
      </c>
      <c r="E23" s="18">
        <v>500</v>
      </c>
    </row>
    <row r="24" spans="1:5" s="1" customFormat="1" ht="31.9" customHeight="1">
      <c r="A24" s="12"/>
      <c r="B24" s="16">
        <f t="shared" si="0"/>
        <v>18</v>
      </c>
      <c r="C24" s="17" t="s">
        <v>25</v>
      </c>
      <c r="D24" s="58">
        <v>16.600000000000001</v>
      </c>
      <c r="E24" s="18">
        <v>400</v>
      </c>
    </row>
    <row r="25" spans="1:5" s="1" customFormat="1" ht="31.9" customHeight="1">
      <c r="A25" s="12"/>
      <c r="B25" s="16">
        <f t="shared" si="0"/>
        <v>19</v>
      </c>
      <c r="C25" s="17" t="s">
        <v>26</v>
      </c>
      <c r="D25" s="58">
        <v>10.1</v>
      </c>
      <c r="E25" s="18">
        <v>400</v>
      </c>
    </row>
    <row r="26" spans="1:5" s="1" customFormat="1" ht="31.9" customHeight="1">
      <c r="A26" s="12"/>
      <c r="B26" s="16">
        <f t="shared" si="0"/>
        <v>20</v>
      </c>
      <c r="C26" s="17" t="s">
        <v>27</v>
      </c>
      <c r="D26" s="58">
        <v>16.7</v>
      </c>
      <c r="E26" s="18">
        <v>200</v>
      </c>
    </row>
    <row r="27" spans="1:5" s="1" customFormat="1" ht="31.9" customHeight="1">
      <c r="A27" s="12"/>
      <c r="B27" s="16">
        <f t="shared" si="0"/>
        <v>21</v>
      </c>
      <c r="C27" s="17" t="s">
        <v>28</v>
      </c>
      <c r="D27" s="58">
        <v>20.25</v>
      </c>
      <c r="E27" s="18">
        <v>200</v>
      </c>
    </row>
    <row r="28" spans="1:5" s="1" customFormat="1" ht="31.9" customHeight="1">
      <c r="A28" s="12"/>
      <c r="B28" s="16">
        <f t="shared" si="0"/>
        <v>22</v>
      </c>
      <c r="C28" s="17" t="s">
        <v>29</v>
      </c>
      <c r="D28" s="58">
        <v>7.68</v>
      </c>
      <c r="E28" s="18">
        <v>400</v>
      </c>
    </row>
    <row r="29" spans="1:5" s="1" customFormat="1" ht="31.9" customHeight="1">
      <c r="A29" s="12"/>
      <c r="B29" s="16">
        <f t="shared" si="0"/>
        <v>23</v>
      </c>
      <c r="C29" s="17" t="s">
        <v>30</v>
      </c>
      <c r="D29" s="58">
        <v>4.45</v>
      </c>
      <c r="E29" s="18">
        <v>500</v>
      </c>
    </row>
    <row r="30" spans="1:5" s="1" customFormat="1" ht="31.9" customHeight="1">
      <c r="A30" s="12"/>
      <c r="B30" s="16">
        <f t="shared" si="0"/>
        <v>24</v>
      </c>
      <c r="C30" s="17" t="s">
        <v>31</v>
      </c>
      <c r="D30" s="58">
        <v>10.5</v>
      </c>
      <c r="E30" s="18">
        <v>400</v>
      </c>
    </row>
    <row r="31" spans="1:5" s="1" customFormat="1" ht="31.9" customHeight="1">
      <c r="A31" s="12"/>
      <c r="B31" s="16">
        <f t="shared" si="0"/>
        <v>25</v>
      </c>
      <c r="C31" s="17" t="s">
        <v>32</v>
      </c>
      <c r="D31" s="58">
        <v>6.8</v>
      </c>
      <c r="E31" s="18">
        <v>250</v>
      </c>
    </row>
    <row r="32" spans="1:5" s="1" customFormat="1" ht="31.9" customHeight="1">
      <c r="A32" s="12"/>
      <c r="B32" s="16">
        <f t="shared" si="0"/>
        <v>26</v>
      </c>
      <c r="C32" s="17" t="s">
        <v>33</v>
      </c>
      <c r="D32" s="58">
        <v>2.2799999999999998</v>
      </c>
      <c r="E32" s="18">
        <v>500</v>
      </c>
    </row>
    <row r="33" spans="1:5" s="1" customFormat="1" ht="31.9" customHeight="1">
      <c r="A33" s="12"/>
      <c r="B33" s="16">
        <f t="shared" si="0"/>
        <v>27</v>
      </c>
      <c r="C33" s="17" t="s">
        <v>34</v>
      </c>
      <c r="D33" s="58">
        <v>12.6</v>
      </c>
      <c r="E33" s="18">
        <v>200</v>
      </c>
    </row>
    <row r="34" spans="1:5" s="1" customFormat="1" ht="31.9" customHeight="1">
      <c r="A34" s="12"/>
      <c r="B34" s="16">
        <f t="shared" si="0"/>
        <v>28</v>
      </c>
      <c r="C34" s="17" t="s">
        <v>35</v>
      </c>
      <c r="D34" s="58">
        <v>14.53</v>
      </c>
      <c r="E34" s="18">
        <v>200</v>
      </c>
    </row>
    <row r="35" spans="1:5" s="1" customFormat="1" ht="31.9" customHeight="1">
      <c r="A35" s="12"/>
      <c r="B35" s="16">
        <f t="shared" si="0"/>
        <v>29</v>
      </c>
      <c r="C35" s="17" t="s">
        <v>36</v>
      </c>
      <c r="D35" s="58">
        <v>5.05</v>
      </c>
      <c r="E35" s="18">
        <v>500</v>
      </c>
    </row>
    <row r="36" spans="1:5" s="1" customFormat="1" ht="31.9" customHeight="1">
      <c r="A36" s="12"/>
      <c r="B36" s="16">
        <f t="shared" si="0"/>
        <v>30</v>
      </c>
      <c r="C36" s="17" t="s">
        <v>37</v>
      </c>
      <c r="D36" s="58">
        <v>7.13</v>
      </c>
      <c r="E36" s="18">
        <v>400</v>
      </c>
    </row>
    <row r="37" spans="1:5" s="1" customFormat="1" ht="31.9" customHeight="1">
      <c r="A37" s="12"/>
      <c r="B37" s="16">
        <f t="shared" si="0"/>
        <v>31</v>
      </c>
      <c r="C37" s="17" t="s">
        <v>38</v>
      </c>
      <c r="D37" s="58">
        <v>8.0500000000000007</v>
      </c>
      <c r="E37" s="18">
        <v>500</v>
      </c>
    </row>
    <row r="38" spans="1:5" s="1" customFormat="1" ht="31.9" customHeight="1">
      <c r="A38" s="12"/>
      <c r="B38" s="19">
        <f t="shared" si="0"/>
        <v>32</v>
      </c>
      <c r="C38" s="20" t="s">
        <v>39</v>
      </c>
      <c r="D38" s="59">
        <v>10.7</v>
      </c>
      <c r="E38" s="21">
        <v>400</v>
      </c>
    </row>
    <row r="39" spans="1:5" s="1" customFormat="1" ht="78" customHeight="1">
      <c r="A39" s="12"/>
      <c r="B39" s="75" t="s">
        <v>40</v>
      </c>
      <c r="C39" s="76"/>
      <c r="D39" s="76"/>
      <c r="E39" s="77"/>
    </row>
    <row r="40" spans="1:5" s="1" customFormat="1" ht="166.9" customHeight="1">
      <c r="A40" s="12"/>
      <c r="B40" s="78" t="s">
        <v>41</v>
      </c>
      <c r="C40" s="79"/>
      <c r="D40" s="79"/>
      <c r="E40" s="80"/>
    </row>
    <row r="41" spans="1:5" s="3" customFormat="1" ht="31.9" customHeight="1">
      <c r="A41" s="12"/>
      <c r="B41" s="16">
        <v>1</v>
      </c>
      <c r="C41" s="17" t="s">
        <v>8</v>
      </c>
      <c r="D41" s="58">
        <v>22</v>
      </c>
      <c r="E41" s="18">
        <v>200</v>
      </c>
    </row>
    <row r="42" spans="1:5" s="3" customFormat="1" ht="31.9" customHeight="1">
      <c r="A42" s="12"/>
      <c r="B42" s="16">
        <f t="shared" ref="B42:B64" si="1">B41+1</f>
        <v>2</v>
      </c>
      <c r="C42" s="17" t="s">
        <v>9</v>
      </c>
      <c r="D42" s="58">
        <v>26</v>
      </c>
      <c r="E42" s="18">
        <v>200</v>
      </c>
    </row>
    <row r="43" spans="1:5" s="3" customFormat="1" ht="31.9" customHeight="1">
      <c r="A43" s="12"/>
      <c r="B43" s="16">
        <v>3</v>
      </c>
      <c r="C43" s="17" t="s">
        <v>10</v>
      </c>
      <c r="D43" s="58">
        <v>18.5</v>
      </c>
      <c r="E43" s="18">
        <v>250</v>
      </c>
    </row>
    <row r="44" spans="1:5" s="3" customFormat="1" ht="31.9" customHeight="1">
      <c r="A44" s="12"/>
      <c r="B44" s="16">
        <f t="shared" si="1"/>
        <v>4</v>
      </c>
      <c r="C44" s="17" t="s">
        <v>11</v>
      </c>
      <c r="D44" s="58">
        <v>21.21208</v>
      </c>
      <c r="E44" s="18">
        <v>250</v>
      </c>
    </row>
    <row r="45" spans="1:5" s="3" customFormat="1" ht="31.9" customHeight="1">
      <c r="A45" s="12"/>
      <c r="B45" s="16">
        <f t="shared" si="1"/>
        <v>5</v>
      </c>
      <c r="C45" s="17" t="s">
        <v>12</v>
      </c>
      <c r="D45" s="58">
        <v>2.5619999999999998</v>
      </c>
      <c r="E45" s="18">
        <v>500</v>
      </c>
    </row>
    <row r="46" spans="1:5" s="3" customFormat="1" ht="31.9" customHeight="1">
      <c r="A46" s="12"/>
      <c r="B46" s="16">
        <f t="shared" si="1"/>
        <v>6</v>
      </c>
      <c r="C46" s="17" t="s">
        <v>13</v>
      </c>
      <c r="D46" s="58">
        <v>14.5</v>
      </c>
      <c r="E46" s="18">
        <v>200</v>
      </c>
    </row>
    <row r="47" spans="1:5" s="3" customFormat="1" ht="31.9" customHeight="1">
      <c r="A47" s="12"/>
      <c r="B47" s="16">
        <f t="shared" si="1"/>
        <v>7</v>
      </c>
      <c r="C47" s="17" t="s">
        <v>15</v>
      </c>
      <c r="D47" s="58">
        <v>15.76792</v>
      </c>
      <c r="E47" s="18">
        <v>400</v>
      </c>
    </row>
    <row r="48" spans="1:5" s="3" customFormat="1" ht="31.9" customHeight="1">
      <c r="A48" s="12"/>
      <c r="B48" s="16">
        <f t="shared" si="1"/>
        <v>8</v>
      </c>
      <c r="C48" s="17" t="s">
        <v>16</v>
      </c>
      <c r="D48" s="58">
        <v>17.7</v>
      </c>
      <c r="E48" s="18">
        <v>300</v>
      </c>
    </row>
    <row r="49" spans="1:5" s="3" customFormat="1" ht="31.9" customHeight="1">
      <c r="A49" s="12"/>
      <c r="B49" s="16">
        <f t="shared" si="1"/>
        <v>9</v>
      </c>
      <c r="C49" s="17" t="s">
        <v>17</v>
      </c>
      <c r="D49" s="58">
        <v>22</v>
      </c>
      <c r="E49" s="18">
        <v>300</v>
      </c>
    </row>
    <row r="50" spans="1:5" s="3" customFormat="1" ht="31.9" customHeight="1">
      <c r="A50" s="12"/>
      <c r="B50" s="16">
        <f t="shared" si="1"/>
        <v>10</v>
      </c>
      <c r="C50" s="17" t="s">
        <v>18</v>
      </c>
      <c r="D50" s="58">
        <v>23</v>
      </c>
      <c r="E50" s="18">
        <v>300</v>
      </c>
    </row>
    <row r="51" spans="1:5" s="3" customFormat="1" ht="31.9" customHeight="1">
      <c r="A51" s="12"/>
      <c r="B51" s="16">
        <f t="shared" si="1"/>
        <v>11</v>
      </c>
      <c r="C51" s="17" t="s">
        <v>19</v>
      </c>
      <c r="D51" s="58">
        <v>15.5</v>
      </c>
      <c r="E51" s="18">
        <v>350</v>
      </c>
    </row>
    <row r="52" spans="1:5" s="3" customFormat="1" ht="31.9" customHeight="1">
      <c r="A52" s="12"/>
      <c r="B52" s="16">
        <f t="shared" si="1"/>
        <v>12</v>
      </c>
      <c r="C52" s="17" t="s">
        <v>20</v>
      </c>
      <c r="D52" s="58">
        <v>20</v>
      </c>
      <c r="E52" s="18">
        <v>350</v>
      </c>
    </row>
    <row r="53" spans="1:5" s="3" customFormat="1" ht="31.9" customHeight="1">
      <c r="A53" s="12"/>
      <c r="B53" s="16">
        <f t="shared" si="1"/>
        <v>13</v>
      </c>
      <c r="C53" s="17" t="s">
        <v>21</v>
      </c>
      <c r="D53" s="58">
        <v>18.8</v>
      </c>
      <c r="E53" s="18">
        <v>200</v>
      </c>
    </row>
    <row r="54" spans="1:5" s="3" customFormat="1" ht="31.9" customHeight="1">
      <c r="A54" s="12"/>
      <c r="B54" s="16">
        <f t="shared" si="1"/>
        <v>14</v>
      </c>
      <c r="C54" s="17" t="s">
        <v>25</v>
      </c>
      <c r="D54" s="58">
        <v>17.4724</v>
      </c>
      <c r="E54" s="18">
        <v>400</v>
      </c>
    </row>
    <row r="55" spans="1:5" s="4" customFormat="1" ht="31.9" customHeight="1">
      <c r="A55" s="22"/>
      <c r="B55" s="16">
        <f t="shared" si="1"/>
        <v>15</v>
      </c>
      <c r="C55" s="17" t="s">
        <v>26</v>
      </c>
      <c r="D55" s="58">
        <v>11.03608</v>
      </c>
      <c r="E55" s="18">
        <v>400</v>
      </c>
    </row>
    <row r="56" spans="1:5" s="3" customFormat="1" ht="31.9" customHeight="1">
      <c r="A56" s="12"/>
      <c r="B56" s="16">
        <f t="shared" si="1"/>
        <v>16</v>
      </c>
      <c r="C56" s="17" t="s">
        <v>27</v>
      </c>
      <c r="D56" s="58">
        <v>18.8</v>
      </c>
      <c r="E56" s="18">
        <v>200</v>
      </c>
    </row>
    <row r="57" spans="1:5" s="3" customFormat="1" ht="31.9" customHeight="1">
      <c r="A57" s="12"/>
      <c r="B57" s="16">
        <f t="shared" si="1"/>
        <v>17</v>
      </c>
      <c r="C57" s="17" t="s">
        <v>29</v>
      </c>
      <c r="D57" s="58">
        <v>8.7083200000000005</v>
      </c>
      <c r="E57" s="18">
        <v>500</v>
      </c>
    </row>
    <row r="58" spans="1:5" s="3" customFormat="1" ht="31.9" customHeight="1">
      <c r="A58" s="12"/>
      <c r="B58" s="16">
        <f t="shared" si="1"/>
        <v>18</v>
      </c>
      <c r="C58" s="17" t="s">
        <v>30</v>
      </c>
      <c r="D58" s="58">
        <v>5.452</v>
      </c>
      <c r="E58" s="18">
        <v>500</v>
      </c>
    </row>
    <row r="59" spans="1:5" s="3" customFormat="1" ht="31.9" customHeight="1">
      <c r="A59" s="12"/>
      <c r="B59" s="16">
        <f t="shared" si="1"/>
        <v>19</v>
      </c>
      <c r="C59" s="17" t="s">
        <v>42</v>
      </c>
      <c r="D59" s="58">
        <v>10.204000000000001</v>
      </c>
      <c r="E59" s="18">
        <v>350</v>
      </c>
    </row>
    <row r="60" spans="1:5" s="3" customFormat="1" ht="31.9" customHeight="1">
      <c r="A60" s="12"/>
      <c r="B60" s="16">
        <f t="shared" si="1"/>
        <v>20</v>
      </c>
      <c r="C60" s="17" t="s">
        <v>33</v>
      </c>
      <c r="D60" s="58">
        <v>2.5619999999999998</v>
      </c>
      <c r="E60" s="18">
        <v>500</v>
      </c>
    </row>
    <row r="61" spans="1:5" s="3" customFormat="1" ht="31.9" customHeight="1">
      <c r="A61" s="12"/>
      <c r="B61" s="16">
        <f t="shared" si="1"/>
        <v>21</v>
      </c>
      <c r="C61" s="17" t="s">
        <v>34</v>
      </c>
      <c r="D61" s="58">
        <v>14.5</v>
      </c>
      <c r="E61" s="18">
        <v>200</v>
      </c>
    </row>
    <row r="62" spans="1:5" s="3" customFormat="1" ht="31.9" customHeight="1">
      <c r="A62" s="12"/>
      <c r="B62" s="16">
        <f t="shared" si="1"/>
        <v>22</v>
      </c>
      <c r="C62" s="17" t="s">
        <v>36</v>
      </c>
      <c r="D62" s="58">
        <v>6.0498399999999997</v>
      </c>
      <c r="E62" s="18">
        <v>500</v>
      </c>
    </row>
    <row r="63" spans="1:5" s="3" customFormat="1" ht="31.9" customHeight="1">
      <c r="A63" s="12"/>
      <c r="B63" s="16">
        <f t="shared" si="1"/>
        <v>23</v>
      </c>
      <c r="C63" s="17" t="s">
        <v>37</v>
      </c>
      <c r="D63" s="58">
        <v>8.17408</v>
      </c>
      <c r="E63" s="18">
        <v>400</v>
      </c>
    </row>
    <row r="64" spans="1:5" s="3" customFormat="1" ht="31.9" customHeight="1">
      <c r="A64" s="12"/>
      <c r="B64" s="16">
        <f t="shared" si="1"/>
        <v>24</v>
      </c>
      <c r="C64" s="17" t="s">
        <v>39</v>
      </c>
      <c r="D64" s="58">
        <v>11.697520000000001</v>
      </c>
      <c r="E64" s="18">
        <v>500</v>
      </c>
    </row>
    <row r="65" spans="1:5" s="1" customFormat="1" ht="175.9" customHeight="1">
      <c r="A65" s="12"/>
      <c r="B65" s="23"/>
      <c r="C65" s="81" t="s">
        <v>43</v>
      </c>
      <c r="D65" s="82"/>
      <c r="E65" s="83"/>
    </row>
    <row r="66" spans="1:5" s="1" customFormat="1" ht="31.9" customHeight="1">
      <c r="A66" s="12"/>
      <c r="B66" s="19">
        <v>1</v>
      </c>
      <c r="C66" s="24" t="s">
        <v>44</v>
      </c>
      <c r="D66" s="62">
        <v>30.9</v>
      </c>
      <c r="E66" s="25">
        <v>200</v>
      </c>
    </row>
    <row r="67" spans="1:5" s="1" customFormat="1" ht="31.9" customHeight="1">
      <c r="A67" s="12"/>
      <c r="B67" s="19">
        <v>2</v>
      </c>
      <c r="C67" s="26" t="s">
        <v>45</v>
      </c>
      <c r="D67" s="62">
        <v>27.6</v>
      </c>
      <c r="E67" s="27">
        <v>200</v>
      </c>
    </row>
    <row r="68" spans="1:5" s="1" customFormat="1" ht="31.9" customHeight="1">
      <c r="A68" s="12"/>
      <c r="B68" s="19">
        <v>3</v>
      </c>
      <c r="C68" s="26" t="s">
        <v>46</v>
      </c>
      <c r="D68" s="62">
        <v>2.5</v>
      </c>
      <c r="E68" s="27">
        <v>500</v>
      </c>
    </row>
    <row r="69" spans="1:5" s="1" customFormat="1" ht="31.9" customHeight="1">
      <c r="A69" s="12"/>
      <c r="B69" s="19">
        <v>4</v>
      </c>
      <c r="C69" s="28" t="s">
        <v>47</v>
      </c>
      <c r="D69" s="62">
        <v>14.8</v>
      </c>
      <c r="E69" s="27">
        <v>200</v>
      </c>
    </row>
    <row r="70" spans="1:5" s="1" customFormat="1" ht="31.9" customHeight="1">
      <c r="A70" s="12"/>
      <c r="B70" s="19">
        <v>5</v>
      </c>
      <c r="C70" s="28" t="s">
        <v>48</v>
      </c>
      <c r="D70" s="62">
        <v>13.8</v>
      </c>
      <c r="E70" s="27">
        <v>100</v>
      </c>
    </row>
    <row r="71" spans="1:5" s="1" customFormat="1" ht="31.9" customHeight="1">
      <c r="A71" s="12"/>
      <c r="B71" s="19">
        <v>6</v>
      </c>
      <c r="C71" s="28" t="s">
        <v>49</v>
      </c>
      <c r="D71" s="62">
        <v>26</v>
      </c>
      <c r="E71" s="27">
        <v>200</v>
      </c>
    </row>
    <row r="72" spans="1:5" s="1" customFormat="1" ht="31.9" customHeight="1">
      <c r="A72" s="12"/>
      <c r="B72" s="19">
        <v>7</v>
      </c>
      <c r="C72" s="28" t="s">
        <v>50</v>
      </c>
      <c r="D72" s="62">
        <v>21</v>
      </c>
      <c r="E72" s="27">
        <v>300</v>
      </c>
    </row>
    <row r="73" spans="1:5" s="1" customFormat="1" ht="31.9" customHeight="1">
      <c r="A73" s="12"/>
      <c r="B73" s="19">
        <v>8</v>
      </c>
      <c r="C73" s="28" t="s">
        <v>51</v>
      </c>
      <c r="D73" s="62">
        <v>14.8</v>
      </c>
      <c r="E73" s="27">
        <v>200</v>
      </c>
    </row>
    <row r="74" spans="1:5" s="1" customFormat="1" ht="31.9" customHeight="1">
      <c r="A74" s="12"/>
      <c r="B74" s="19">
        <v>9</v>
      </c>
      <c r="C74" s="28" t="s">
        <v>52</v>
      </c>
      <c r="D74" s="62">
        <v>14.8</v>
      </c>
      <c r="E74" s="27">
        <v>300</v>
      </c>
    </row>
    <row r="75" spans="1:5" s="1" customFormat="1" ht="31.9" customHeight="1">
      <c r="A75" s="12"/>
      <c r="B75" s="19">
        <v>10</v>
      </c>
      <c r="C75" s="28" t="s">
        <v>53</v>
      </c>
      <c r="D75" s="62">
        <v>11.5</v>
      </c>
      <c r="E75" s="27">
        <v>500</v>
      </c>
    </row>
    <row r="76" spans="1:5" s="1" customFormat="1" ht="31.9" customHeight="1">
      <c r="A76" s="12"/>
      <c r="B76" s="19">
        <v>11</v>
      </c>
      <c r="C76" s="26" t="s">
        <v>54</v>
      </c>
      <c r="D76" s="62">
        <v>14.8</v>
      </c>
      <c r="E76" s="27">
        <v>200</v>
      </c>
    </row>
    <row r="77" spans="1:5" s="1" customFormat="1" ht="31.9" customHeight="1">
      <c r="A77" s="12"/>
      <c r="B77" s="19">
        <v>12</v>
      </c>
      <c r="C77" s="26" t="s">
        <v>55</v>
      </c>
      <c r="D77" s="62">
        <v>6.3250000000000002</v>
      </c>
      <c r="E77" s="27">
        <v>500</v>
      </c>
    </row>
    <row r="78" spans="1:5" s="1" customFormat="1" ht="31.9" customHeight="1">
      <c r="A78" s="12"/>
      <c r="B78" s="19">
        <v>13</v>
      </c>
      <c r="C78" s="26" t="s">
        <v>56</v>
      </c>
      <c r="D78" s="62">
        <v>10.35</v>
      </c>
      <c r="E78" s="27">
        <v>500</v>
      </c>
    </row>
    <row r="79" spans="1:5" s="1" customFormat="1" ht="31.9" customHeight="1">
      <c r="A79" s="12"/>
      <c r="B79" s="19">
        <v>14</v>
      </c>
      <c r="C79" s="26" t="s">
        <v>57</v>
      </c>
      <c r="D79" s="62">
        <v>6.9</v>
      </c>
      <c r="E79" s="27">
        <v>100</v>
      </c>
    </row>
    <row r="80" spans="1:5" s="1" customFormat="1" ht="31.9" customHeight="1">
      <c r="A80" s="12"/>
      <c r="B80" s="19">
        <v>15</v>
      </c>
      <c r="C80" s="26" t="s">
        <v>58</v>
      </c>
      <c r="D80" s="62">
        <v>2.4984999999999999</v>
      </c>
      <c r="E80" s="27">
        <v>500</v>
      </c>
    </row>
    <row r="81" spans="1:5" s="1" customFormat="1" ht="31.9" customHeight="1">
      <c r="A81" s="12"/>
      <c r="B81" s="19">
        <v>16</v>
      </c>
      <c r="C81" s="26" t="s">
        <v>59</v>
      </c>
      <c r="D81" s="62">
        <v>14.8</v>
      </c>
      <c r="E81" s="27">
        <v>200</v>
      </c>
    </row>
    <row r="82" spans="1:5" s="1" customFormat="1" ht="31.9" customHeight="1">
      <c r="A82" s="12"/>
      <c r="B82" s="19">
        <v>17</v>
      </c>
      <c r="C82" s="26" t="s">
        <v>60</v>
      </c>
      <c r="D82" s="62">
        <v>8.0500000000000007</v>
      </c>
      <c r="E82" s="27">
        <v>250</v>
      </c>
    </row>
    <row r="83" spans="1:5" s="1" customFormat="1" ht="31.9" customHeight="1">
      <c r="A83" s="12"/>
      <c r="B83" s="19">
        <v>18</v>
      </c>
      <c r="C83" s="26" t="s">
        <v>61</v>
      </c>
      <c r="D83" s="62">
        <v>6.9</v>
      </c>
      <c r="E83" s="27">
        <v>500</v>
      </c>
    </row>
    <row r="84" spans="1:5" s="1" customFormat="1" ht="31.9" customHeight="1">
      <c r="A84" s="12"/>
      <c r="B84" s="19">
        <v>19</v>
      </c>
      <c r="C84" s="29" t="s">
        <v>62</v>
      </c>
      <c r="D84" s="63">
        <v>11.5</v>
      </c>
      <c r="E84" s="30">
        <v>500</v>
      </c>
    </row>
    <row r="85" spans="1:5" s="1" customFormat="1" ht="78" customHeight="1">
      <c r="A85" s="12"/>
      <c r="B85" s="69" t="s">
        <v>63</v>
      </c>
      <c r="C85" s="84"/>
      <c r="D85" s="84"/>
      <c r="E85" s="85"/>
    </row>
    <row r="86" spans="1:5" s="1" customFormat="1" ht="141" customHeight="1">
      <c r="A86" s="12"/>
      <c r="B86" s="31"/>
      <c r="C86" s="78" t="s">
        <v>64</v>
      </c>
      <c r="D86" s="79"/>
      <c r="E86" s="80"/>
    </row>
    <row r="87" spans="1:5" s="1" customFormat="1" ht="31.9" customHeight="1">
      <c r="A87" s="12"/>
      <c r="B87" s="16">
        <v>1</v>
      </c>
      <c r="C87" s="32" t="s">
        <v>8</v>
      </c>
      <c r="D87" s="61">
        <v>19.850000000000001</v>
      </c>
      <c r="E87" s="60">
        <v>200</v>
      </c>
    </row>
    <row r="88" spans="1:5" s="1" customFormat="1" ht="31.9" customHeight="1">
      <c r="A88" s="12"/>
      <c r="B88" s="16">
        <f>B87+1</f>
        <v>2</v>
      </c>
      <c r="C88" s="32" t="s">
        <v>9</v>
      </c>
      <c r="D88" s="61">
        <v>24.6</v>
      </c>
      <c r="E88" s="60">
        <v>200</v>
      </c>
    </row>
    <row r="89" spans="1:5" s="1" customFormat="1" ht="31.9" customHeight="1">
      <c r="A89" s="12"/>
      <c r="B89" s="16">
        <f t="shared" ref="B89:B115" si="2">B88+1</f>
        <v>3</v>
      </c>
      <c r="C89" s="32" t="s">
        <v>10</v>
      </c>
      <c r="D89" s="61">
        <v>17.399999999999999</v>
      </c>
      <c r="E89" s="60">
        <v>250</v>
      </c>
    </row>
    <row r="90" spans="1:5" s="1" customFormat="1" ht="31.9" customHeight="1">
      <c r="A90" s="12"/>
      <c r="B90" s="16">
        <f t="shared" si="2"/>
        <v>4</v>
      </c>
      <c r="C90" s="32" t="s">
        <v>11</v>
      </c>
      <c r="D90" s="61">
        <v>22.25</v>
      </c>
      <c r="E90" s="60">
        <v>250</v>
      </c>
    </row>
    <row r="91" spans="1:5" s="1" customFormat="1" ht="31.9" customHeight="1">
      <c r="A91" s="12"/>
      <c r="B91" s="16">
        <f t="shared" si="2"/>
        <v>5</v>
      </c>
      <c r="C91" s="32" t="s">
        <v>12</v>
      </c>
      <c r="D91" s="61">
        <v>2.48</v>
      </c>
      <c r="E91" s="60">
        <v>500</v>
      </c>
    </row>
    <row r="92" spans="1:5" s="1" customFormat="1" ht="31.9" customHeight="1">
      <c r="A92" s="12"/>
      <c r="B92" s="16">
        <f t="shared" si="2"/>
        <v>6</v>
      </c>
      <c r="C92" s="32" t="s">
        <v>13</v>
      </c>
      <c r="D92" s="61">
        <v>12.99</v>
      </c>
      <c r="E92" s="60">
        <v>200</v>
      </c>
    </row>
    <row r="93" spans="1:5" s="1" customFormat="1" ht="31.9" customHeight="1">
      <c r="A93" s="12"/>
      <c r="B93" s="16">
        <f t="shared" si="2"/>
        <v>7</v>
      </c>
      <c r="C93" s="32" t="s">
        <v>14</v>
      </c>
      <c r="D93" s="61">
        <v>15</v>
      </c>
      <c r="E93" s="60">
        <v>200</v>
      </c>
    </row>
    <row r="94" spans="1:5" s="1" customFormat="1" ht="31.9" customHeight="1">
      <c r="A94" s="12"/>
      <c r="B94" s="16">
        <f t="shared" si="2"/>
        <v>8</v>
      </c>
      <c r="C94" s="32" t="s">
        <v>65</v>
      </c>
      <c r="D94" s="61">
        <v>17.149999999999999</v>
      </c>
      <c r="E94" s="60">
        <v>300</v>
      </c>
    </row>
    <row r="95" spans="1:5" s="1" customFormat="1" ht="31.9" customHeight="1">
      <c r="A95" s="12"/>
      <c r="B95" s="16">
        <f t="shared" si="2"/>
        <v>9</v>
      </c>
      <c r="C95" s="32" t="s">
        <v>18</v>
      </c>
      <c r="D95" s="61">
        <v>21.4</v>
      </c>
      <c r="E95" s="60">
        <v>300</v>
      </c>
    </row>
    <row r="96" spans="1:5" s="1" customFormat="1" ht="31.9" customHeight="1">
      <c r="A96" s="12"/>
      <c r="B96" s="16">
        <f t="shared" si="2"/>
        <v>10</v>
      </c>
      <c r="C96" s="32" t="s">
        <v>19</v>
      </c>
      <c r="D96" s="61">
        <v>13.65</v>
      </c>
      <c r="E96" s="60">
        <v>350</v>
      </c>
    </row>
    <row r="97" spans="1:5" s="1" customFormat="1" ht="31.9" customHeight="1">
      <c r="A97" s="12"/>
      <c r="B97" s="16">
        <f t="shared" si="2"/>
        <v>11</v>
      </c>
      <c r="C97" s="32" t="s">
        <v>20</v>
      </c>
      <c r="D97" s="61">
        <v>17.8</v>
      </c>
      <c r="E97" s="60">
        <v>350</v>
      </c>
    </row>
    <row r="98" spans="1:5" s="1" customFormat="1" ht="31.9" customHeight="1">
      <c r="A98" s="12"/>
      <c r="B98" s="16">
        <f t="shared" si="2"/>
        <v>12</v>
      </c>
      <c r="C98" s="32" t="s">
        <v>66</v>
      </c>
      <c r="D98" s="61">
        <v>17.2</v>
      </c>
      <c r="E98" s="60">
        <v>200</v>
      </c>
    </row>
    <row r="99" spans="1:5" s="1" customFormat="1" ht="31.9" customHeight="1">
      <c r="A99" s="12"/>
      <c r="B99" s="16">
        <f t="shared" si="2"/>
        <v>13</v>
      </c>
      <c r="C99" s="32" t="s">
        <v>22</v>
      </c>
      <c r="D99" s="61">
        <v>20.9</v>
      </c>
      <c r="E99" s="60">
        <v>200</v>
      </c>
    </row>
    <row r="100" spans="1:5" s="1" customFormat="1" ht="31.9" customHeight="1">
      <c r="A100" s="12"/>
      <c r="B100" s="16">
        <f t="shared" si="2"/>
        <v>14</v>
      </c>
      <c r="C100" s="32" t="s">
        <v>23</v>
      </c>
      <c r="D100" s="61">
        <v>14.9</v>
      </c>
      <c r="E100" s="60">
        <v>500</v>
      </c>
    </row>
    <row r="101" spans="1:5" s="1" customFormat="1" ht="31.9" customHeight="1">
      <c r="A101" s="12"/>
      <c r="B101" s="16">
        <f t="shared" si="2"/>
        <v>15</v>
      </c>
      <c r="C101" s="32" t="s">
        <v>24</v>
      </c>
      <c r="D101" s="61">
        <v>8.1000000000000014</v>
      </c>
      <c r="E101" s="60">
        <v>500</v>
      </c>
    </row>
    <row r="102" spans="1:5" s="1" customFormat="1" ht="31.9" customHeight="1">
      <c r="A102" s="12"/>
      <c r="B102" s="16">
        <f t="shared" si="2"/>
        <v>16</v>
      </c>
      <c r="C102" s="32" t="s">
        <v>25</v>
      </c>
      <c r="D102" s="61">
        <v>17.2</v>
      </c>
      <c r="E102" s="60">
        <v>400</v>
      </c>
    </row>
    <row r="103" spans="1:5" s="1" customFormat="1" ht="31.9" customHeight="1">
      <c r="A103" s="12"/>
      <c r="B103" s="16">
        <f t="shared" si="2"/>
        <v>17</v>
      </c>
      <c r="C103" s="32" t="s">
        <v>26</v>
      </c>
      <c r="D103" s="61">
        <v>10.4</v>
      </c>
      <c r="E103" s="60">
        <v>400</v>
      </c>
    </row>
    <row r="104" spans="1:5" s="1" customFormat="1" ht="31.9" customHeight="1">
      <c r="A104" s="12"/>
      <c r="B104" s="16">
        <f t="shared" si="2"/>
        <v>18</v>
      </c>
      <c r="C104" s="32" t="s">
        <v>27</v>
      </c>
      <c r="D104" s="61">
        <v>17.2</v>
      </c>
      <c r="E104" s="60">
        <v>200</v>
      </c>
    </row>
    <row r="105" spans="1:5" s="1" customFormat="1" ht="31.9" customHeight="1">
      <c r="A105" s="12"/>
      <c r="B105" s="16">
        <f t="shared" si="2"/>
        <v>19</v>
      </c>
      <c r="C105" s="32" t="s">
        <v>28</v>
      </c>
      <c r="D105" s="61">
        <v>20.9</v>
      </c>
      <c r="E105" s="60">
        <v>200</v>
      </c>
    </row>
    <row r="106" spans="1:5" s="1" customFormat="1" ht="31.9" customHeight="1">
      <c r="A106" s="12"/>
      <c r="B106" s="16">
        <f t="shared" si="2"/>
        <v>20</v>
      </c>
      <c r="C106" s="32" t="s">
        <v>30</v>
      </c>
      <c r="D106" s="61">
        <v>4.55</v>
      </c>
      <c r="E106" s="60">
        <v>500</v>
      </c>
    </row>
    <row r="107" spans="1:5" s="1" customFormat="1" ht="31.9" customHeight="1">
      <c r="A107" s="12"/>
      <c r="B107" s="16">
        <f t="shared" si="2"/>
        <v>21</v>
      </c>
      <c r="C107" s="32" t="s">
        <v>42</v>
      </c>
      <c r="D107" s="61">
        <v>9.5</v>
      </c>
      <c r="E107" s="60">
        <v>350</v>
      </c>
    </row>
    <row r="108" spans="1:5" s="1" customFormat="1" ht="31.9" customHeight="1">
      <c r="A108" s="12"/>
      <c r="B108" s="16">
        <f t="shared" si="2"/>
        <v>22</v>
      </c>
      <c r="C108" s="32" t="s">
        <v>32</v>
      </c>
      <c r="D108" s="61">
        <v>7</v>
      </c>
      <c r="E108" s="60">
        <v>250</v>
      </c>
    </row>
    <row r="109" spans="1:5" s="1" customFormat="1" ht="31.9" customHeight="1">
      <c r="A109" s="12"/>
      <c r="B109" s="16">
        <f t="shared" si="2"/>
        <v>23</v>
      </c>
      <c r="C109" s="32" t="s">
        <v>138</v>
      </c>
      <c r="D109" s="61">
        <v>2.48</v>
      </c>
      <c r="E109" s="60">
        <v>500</v>
      </c>
    </row>
    <row r="110" spans="1:5" s="1" customFormat="1" ht="31.9" customHeight="1">
      <c r="A110" s="12"/>
      <c r="B110" s="16">
        <f t="shared" si="2"/>
        <v>24</v>
      </c>
      <c r="C110" s="32" t="s">
        <v>34</v>
      </c>
      <c r="D110" s="61">
        <v>13</v>
      </c>
      <c r="E110" s="60">
        <v>200</v>
      </c>
    </row>
    <row r="111" spans="1:5" s="1" customFormat="1" ht="31.9" customHeight="1">
      <c r="A111" s="12"/>
      <c r="B111" s="16">
        <f t="shared" si="2"/>
        <v>25</v>
      </c>
      <c r="C111" s="32" t="s">
        <v>35</v>
      </c>
      <c r="D111" s="61">
        <v>15</v>
      </c>
      <c r="E111" s="60">
        <v>200</v>
      </c>
    </row>
    <row r="112" spans="1:5" s="1" customFormat="1" ht="31.9" customHeight="1">
      <c r="A112" s="12"/>
      <c r="B112" s="16">
        <f t="shared" si="2"/>
        <v>26</v>
      </c>
      <c r="C112" s="32" t="s">
        <v>36</v>
      </c>
      <c r="D112" s="61">
        <v>5.2</v>
      </c>
      <c r="E112" s="60">
        <v>500</v>
      </c>
    </row>
    <row r="113" spans="1:5" s="1" customFormat="1" ht="31.9" customHeight="1">
      <c r="A113" s="12"/>
      <c r="B113" s="16">
        <f t="shared" si="2"/>
        <v>27</v>
      </c>
      <c r="C113" s="32" t="s">
        <v>37</v>
      </c>
      <c r="D113" s="61">
        <v>7.35</v>
      </c>
      <c r="E113" s="60">
        <v>400</v>
      </c>
    </row>
    <row r="114" spans="1:5" s="1" customFormat="1" ht="31.9" customHeight="1">
      <c r="A114" s="12"/>
      <c r="B114" s="16">
        <f t="shared" si="2"/>
        <v>28</v>
      </c>
      <c r="C114" s="32" t="s">
        <v>38</v>
      </c>
      <c r="D114" s="61">
        <v>8.3000000000000007</v>
      </c>
      <c r="E114" s="60">
        <v>500</v>
      </c>
    </row>
    <row r="115" spans="1:5" s="1" customFormat="1" ht="31.9" customHeight="1">
      <c r="A115" s="12"/>
      <c r="B115" s="16">
        <f t="shared" si="2"/>
        <v>29</v>
      </c>
      <c r="C115" s="32" t="s">
        <v>39</v>
      </c>
      <c r="D115" s="61">
        <v>11.1</v>
      </c>
      <c r="E115" s="60">
        <v>400</v>
      </c>
    </row>
    <row r="116" spans="1:5" s="1" customFormat="1" ht="172.15" customHeight="1">
      <c r="A116" s="12"/>
      <c r="B116" s="23"/>
      <c r="C116" s="33" t="s">
        <v>67</v>
      </c>
      <c r="D116" s="34"/>
      <c r="E116" s="34"/>
    </row>
    <row r="117" spans="1:5" s="1" customFormat="1" ht="31.9" customHeight="1">
      <c r="A117" s="12"/>
      <c r="B117" s="19">
        <v>1</v>
      </c>
      <c r="C117" s="24" t="s">
        <v>68</v>
      </c>
      <c r="D117" s="62">
        <v>30.9</v>
      </c>
      <c r="E117" s="25">
        <v>200</v>
      </c>
    </row>
    <row r="118" spans="1:5" s="1" customFormat="1" ht="31.9" customHeight="1">
      <c r="A118" s="12"/>
      <c r="B118" s="19">
        <v>2</v>
      </c>
      <c r="C118" s="28" t="s">
        <v>45</v>
      </c>
      <c r="D118" s="62">
        <v>27.6</v>
      </c>
      <c r="E118" s="27">
        <v>200</v>
      </c>
    </row>
    <row r="119" spans="1:5" s="1" customFormat="1" ht="31.9" customHeight="1">
      <c r="A119" s="12"/>
      <c r="B119" s="19">
        <v>3</v>
      </c>
      <c r="C119" s="28" t="s">
        <v>46</v>
      </c>
      <c r="D119" s="62">
        <v>2.4984999999999999</v>
      </c>
      <c r="E119" s="27">
        <v>500</v>
      </c>
    </row>
    <row r="120" spans="1:5" s="1" customFormat="1" ht="31.9" customHeight="1">
      <c r="A120" s="12"/>
      <c r="B120" s="19">
        <v>4</v>
      </c>
      <c r="C120" s="28" t="s">
        <v>69</v>
      </c>
      <c r="D120" s="62">
        <v>14.8</v>
      </c>
      <c r="E120" s="27">
        <v>200</v>
      </c>
    </row>
    <row r="121" spans="1:5" s="1" customFormat="1" ht="31.9" customHeight="1">
      <c r="A121" s="12"/>
      <c r="B121" s="19">
        <v>5</v>
      </c>
      <c r="C121" s="28" t="s">
        <v>70</v>
      </c>
      <c r="D121" s="62">
        <v>14.8</v>
      </c>
      <c r="E121" s="27">
        <v>200</v>
      </c>
    </row>
    <row r="122" spans="1:5" s="1" customFormat="1" ht="31.9" customHeight="1">
      <c r="A122" s="12"/>
      <c r="B122" s="19">
        <v>6</v>
      </c>
      <c r="C122" s="28" t="s">
        <v>71</v>
      </c>
      <c r="D122" s="62">
        <v>22.55</v>
      </c>
      <c r="E122" s="27">
        <v>200</v>
      </c>
    </row>
    <row r="123" spans="1:5" s="1" customFormat="1" ht="31.9" customHeight="1">
      <c r="A123" s="12"/>
      <c r="B123" s="19">
        <v>7</v>
      </c>
      <c r="C123" s="28" t="s">
        <v>72</v>
      </c>
      <c r="D123" s="62">
        <v>17.600000000000001</v>
      </c>
      <c r="E123" s="27">
        <v>300</v>
      </c>
    </row>
    <row r="124" spans="1:5" s="1" customFormat="1" ht="31.9" customHeight="1">
      <c r="A124" s="12"/>
      <c r="B124" s="19">
        <v>8</v>
      </c>
      <c r="C124" s="28" t="s">
        <v>73</v>
      </c>
      <c r="D124" s="62">
        <v>14.8</v>
      </c>
      <c r="E124" s="27">
        <v>200</v>
      </c>
    </row>
    <row r="125" spans="1:5" s="1" customFormat="1" ht="31.9" customHeight="1">
      <c r="A125" s="12"/>
      <c r="B125" s="19">
        <v>9</v>
      </c>
      <c r="C125" s="28" t="s">
        <v>74</v>
      </c>
      <c r="D125" s="62">
        <v>14.95</v>
      </c>
      <c r="E125" s="27">
        <v>200</v>
      </c>
    </row>
    <row r="126" spans="1:5" s="1" customFormat="1" ht="31.9" customHeight="1">
      <c r="A126" s="12"/>
      <c r="B126" s="19">
        <v>10</v>
      </c>
      <c r="C126" s="28" t="s">
        <v>52</v>
      </c>
      <c r="D126" s="62">
        <v>14.8</v>
      </c>
      <c r="E126" s="27">
        <v>300</v>
      </c>
    </row>
    <row r="127" spans="1:5" s="1" customFormat="1" ht="31.9" customHeight="1">
      <c r="A127" s="12"/>
      <c r="B127" s="19">
        <v>11</v>
      </c>
      <c r="C127" s="28" t="s">
        <v>53</v>
      </c>
      <c r="D127" s="62">
        <v>11.5</v>
      </c>
      <c r="E127" s="27">
        <v>500</v>
      </c>
    </row>
    <row r="128" spans="1:5" s="1" customFormat="1" ht="31.9" customHeight="1">
      <c r="A128" s="12"/>
      <c r="B128" s="19">
        <v>12</v>
      </c>
      <c r="C128" s="28" t="s">
        <v>75</v>
      </c>
      <c r="D128" s="62">
        <v>14.8</v>
      </c>
      <c r="E128" s="27">
        <v>200</v>
      </c>
    </row>
    <row r="129" spans="1:5" s="1" customFormat="1" ht="31.9" customHeight="1">
      <c r="A129" s="12"/>
      <c r="B129" s="19">
        <v>13</v>
      </c>
      <c r="C129" s="28" t="s">
        <v>76</v>
      </c>
      <c r="D129" s="62">
        <v>14.95</v>
      </c>
      <c r="E129" s="27">
        <v>200</v>
      </c>
    </row>
    <row r="130" spans="1:5" s="1" customFormat="1" ht="31.9" customHeight="1">
      <c r="A130" s="12"/>
      <c r="B130" s="19">
        <v>14</v>
      </c>
      <c r="C130" s="28" t="s">
        <v>55</v>
      </c>
      <c r="D130" s="62">
        <v>6.3250000000000002</v>
      </c>
      <c r="E130" s="27">
        <v>500</v>
      </c>
    </row>
    <row r="131" spans="1:5" s="1" customFormat="1" ht="31.9" customHeight="1">
      <c r="A131" s="12"/>
      <c r="B131" s="19">
        <v>15</v>
      </c>
      <c r="C131" s="28" t="s">
        <v>56</v>
      </c>
      <c r="D131" s="62">
        <v>10.925000000000001</v>
      </c>
      <c r="E131" s="27">
        <v>300</v>
      </c>
    </row>
    <row r="132" spans="1:5" s="1" customFormat="1" ht="31.9" customHeight="1">
      <c r="A132" s="12"/>
      <c r="B132" s="19">
        <v>16</v>
      </c>
      <c r="C132" s="28" t="s">
        <v>58</v>
      </c>
      <c r="D132" s="62">
        <v>2.4984999999999999</v>
      </c>
      <c r="E132" s="27">
        <v>500</v>
      </c>
    </row>
    <row r="133" spans="1:5" s="1" customFormat="1" ht="31.9" customHeight="1">
      <c r="A133" s="12"/>
      <c r="B133" s="19">
        <v>17</v>
      </c>
      <c r="C133" s="28" t="s">
        <v>77</v>
      </c>
      <c r="D133" s="62">
        <v>14.8</v>
      </c>
      <c r="E133" s="27">
        <v>200</v>
      </c>
    </row>
    <row r="134" spans="1:5" s="1" customFormat="1" ht="31.9" customHeight="1">
      <c r="A134" s="12"/>
      <c r="B134" s="19">
        <v>18</v>
      </c>
      <c r="C134" s="28" t="s">
        <v>78</v>
      </c>
      <c r="D134" s="62">
        <v>14.8</v>
      </c>
      <c r="E134" s="27">
        <v>200</v>
      </c>
    </row>
    <row r="135" spans="1:5" s="1" customFormat="1" ht="31.9" customHeight="1">
      <c r="A135" s="12"/>
      <c r="B135" s="19">
        <v>19</v>
      </c>
      <c r="C135" s="26" t="s">
        <v>60</v>
      </c>
      <c r="D135" s="62">
        <v>8.0500000000000007</v>
      </c>
      <c r="E135" s="27">
        <v>250</v>
      </c>
    </row>
    <row r="136" spans="1:5" s="1" customFormat="1" ht="31.9" customHeight="1">
      <c r="A136" s="12"/>
      <c r="B136" s="19">
        <v>20</v>
      </c>
      <c r="C136" s="26" t="s">
        <v>61</v>
      </c>
      <c r="D136" s="62">
        <v>6.9</v>
      </c>
      <c r="E136" s="27">
        <v>500</v>
      </c>
    </row>
    <row r="137" spans="1:5" s="1" customFormat="1" ht="31.9" customHeight="1">
      <c r="A137" s="12"/>
      <c r="B137" s="19">
        <v>21</v>
      </c>
      <c r="C137" s="29" t="s">
        <v>79</v>
      </c>
      <c r="D137" s="62">
        <v>10.35</v>
      </c>
      <c r="E137" s="30">
        <v>500</v>
      </c>
    </row>
    <row r="138" spans="1:5" s="1" customFormat="1" ht="31.9" customHeight="1">
      <c r="A138" s="12"/>
      <c r="B138" s="19">
        <v>22</v>
      </c>
      <c r="C138" s="29" t="s">
        <v>62</v>
      </c>
      <c r="D138" s="63">
        <v>11.5</v>
      </c>
      <c r="E138" s="30">
        <v>500</v>
      </c>
    </row>
    <row r="139" spans="1:5" s="1" customFormat="1" ht="78" customHeight="1">
      <c r="A139" s="12"/>
      <c r="B139" s="69" t="s">
        <v>80</v>
      </c>
      <c r="C139" s="84"/>
      <c r="D139" s="84"/>
      <c r="E139" s="85"/>
    </row>
    <row r="140" spans="1:5" s="1" customFormat="1" ht="170.45" customHeight="1">
      <c r="A140" s="12"/>
      <c r="B140" s="35"/>
      <c r="C140" s="78" t="s">
        <v>81</v>
      </c>
      <c r="D140" s="79"/>
      <c r="E140" s="80"/>
    </row>
    <row r="141" spans="1:5" s="1" customFormat="1" ht="31.9" customHeight="1">
      <c r="A141" s="12"/>
      <c r="B141" s="19">
        <v>1</v>
      </c>
      <c r="C141" s="28" t="s">
        <v>82</v>
      </c>
      <c r="D141" s="62">
        <v>33.5</v>
      </c>
      <c r="E141" s="36">
        <v>200</v>
      </c>
    </row>
    <row r="142" spans="1:5" s="1" customFormat="1" ht="31.9" customHeight="1">
      <c r="A142" s="12"/>
      <c r="B142" s="19">
        <v>2</v>
      </c>
      <c r="C142" s="28" t="s">
        <v>83</v>
      </c>
      <c r="D142" s="62">
        <v>16.100000000000001</v>
      </c>
      <c r="E142" s="36">
        <v>200</v>
      </c>
    </row>
    <row r="143" spans="1:5" s="1" customFormat="1" ht="31.9" customHeight="1">
      <c r="A143" s="12"/>
      <c r="B143" s="19">
        <v>3</v>
      </c>
      <c r="C143" s="28" t="s">
        <v>84</v>
      </c>
      <c r="D143" s="62">
        <v>26.5</v>
      </c>
      <c r="E143" s="36">
        <v>200</v>
      </c>
    </row>
    <row r="144" spans="1:5" s="1" customFormat="1" ht="31.9" customHeight="1">
      <c r="A144" s="12"/>
      <c r="B144" s="19">
        <v>4</v>
      </c>
      <c r="C144" s="28" t="s">
        <v>85</v>
      </c>
      <c r="D144" s="62">
        <v>16.100000000000001</v>
      </c>
      <c r="E144" s="36">
        <v>200</v>
      </c>
    </row>
    <row r="145" spans="1:5" s="1" customFormat="1" ht="31.9" customHeight="1">
      <c r="A145" s="12"/>
      <c r="B145" s="19">
        <v>5</v>
      </c>
      <c r="C145" s="28" t="s">
        <v>86</v>
      </c>
      <c r="D145" s="62">
        <v>13.8</v>
      </c>
      <c r="E145" s="36">
        <v>300</v>
      </c>
    </row>
    <row r="146" spans="1:5" s="1" customFormat="1" ht="31.9" customHeight="1">
      <c r="A146" s="12"/>
      <c r="B146" s="19">
        <v>6</v>
      </c>
      <c r="C146" s="28" t="s">
        <v>87</v>
      </c>
      <c r="D146" s="62">
        <v>16.100000000000001</v>
      </c>
      <c r="E146" s="36">
        <v>200</v>
      </c>
    </row>
    <row r="147" spans="1:5" s="1" customFormat="1" ht="31.9" customHeight="1">
      <c r="A147" s="12"/>
      <c r="B147" s="19">
        <v>7</v>
      </c>
      <c r="C147" s="28" t="s">
        <v>88</v>
      </c>
      <c r="D147" s="62">
        <v>12.65</v>
      </c>
      <c r="E147" s="36">
        <v>500</v>
      </c>
    </row>
    <row r="148" spans="1:5" s="1" customFormat="1" ht="31.9" customHeight="1">
      <c r="A148" s="12"/>
      <c r="B148" s="19">
        <v>8</v>
      </c>
      <c r="C148" s="28" t="s">
        <v>89</v>
      </c>
      <c r="D148" s="62">
        <v>12.65</v>
      </c>
      <c r="E148" s="36">
        <v>500</v>
      </c>
    </row>
    <row r="149" spans="1:5" s="1" customFormat="1" ht="31.9" customHeight="1">
      <c r="A149" s="12"/>
      <c r="B149" s="19">
        <v>9</v>
      </c>
      <c r="C149" s="28" t="s">
        <v>90</v>
      </c>
      <c r="D149" s="62">
        <v>16.100000000000001</v>
      </c>
      <c r="E149" s="36">
        <v>200</v>
      </c>
    </row>
    <row r="150" spans="1:5" s="1" customFormat="1" ht="31.9" customHeight="1">
      <c r="A150" s="12"/>
      <c r="B150" s="19">
        <v>10</v>
      </c>
      <c r="C150" s="28" t="s">
        <v>91</v>
      </c>
      <c r="D150" s="62">
        <v>9.1999999999999993</v>
      </c>
      <c r="E150" s="36">
        <v>250</v>
      </c>
    </row>
    <row r="151" spans="1:5" s="1" customFormat="1" ht="31.9" customHeight="1">
      <c r="A151" s="12"/>
      <c r="B151" s="19">
        <v>11</v>
      </c>
      <c r="C151" s="26" t="s">
        <v>92</v>
      </c>
      <c r="D151" s="62">
        <v>11.5</v>
      </c>
      <c r="E151" s="36">
        <v>500</v>
      </c>
    </row>
    <row r="152" spans="1:5" s="1" customFormat="1" ht="157.15" customHeight="1">
      <c r="A152" s="12"/>
      <c r="B152" s="23"/>
      <c r="C152" s="81" t="s">
        <v>93</v>
      </c>
      <c r="D152" s="82"/>
      <c r="E152" s="83"/>
    </row>
    <row r="153" spans="1:5" s="1" customFormat="1" ht="31.9" customHeight="1">
      <c r="A153" s="12"/>
      <c r="B153" s="37">
        <v>1</v>
      </c>
      <c r="C153" s="38" t="s">
        <v>94</v>
      </c>
      <c r="D153" s="64">
        <v>36</v>
      </c>
      <c r="E153" s="39">
        <v>200</v>
      </c>
    </row>
    <row r="154" spans="1:5" s="1" customFormat="1" ht="31.9" customHeight="1">
      <c r="A154" s="12"/>
      <c r="B154" s="37">
        <v>2</v>
      </c>
      <c r="C154" s="38" t="s">
        <v>95</v>
      </c>
      <c r="D154" s="64">
        <v>30</v>
      </c>
      <c r="E154" s="39">
        <v>200</v>
      </c>
    </row>
    <row r="155" spans="1:5" s="1" customFormat="1" ht="31.9" customHeight="1">
      <c r="A155" s="12"/>
      <c r="B155" s="37">
        <v>3</v>
      </c>
      <c r="C155" s="38" t="s">
        <v>96</v>
      </c>
      <c r="D155" s="64">
        <v>20</v>
      </c>
      <c r="E155" s="39">
        <v>200</v>
      </c>
    </row>
    <row r="156" spans="1:5" s="1" customFormat="1" ht="31.9" customHeight="1">
      <c r="A156" s="12"/>
      <c r="B156" s="37">
        <v>4</v>
      </c>
      <c r="C156" s="38" t="s">
        <v>97</v>
      </c>
      <c r="D156" s="64">
        <v>26</v>
      </c>
      <c r="E156" s="39">
        <v>200</v>
      </c>
    </row>
    <row r="157" spans="1:5" s="1" customFormat="1" ht="31.9" customHeight="1">
      <c r="A157" s="12"/>
      <c r="B157" s="37">
        <v>5</v>
      </c>
      <c r="C157" s="38" t="s">
        <v>98</v>
      </c>
      <c r="D157" s="64">
        <v>23</v>
      </c>
      <c r="E157" s="39">
        <v>200</v>
      </c>
    </row>
    <row r="158" spans="1:5" s="1" customFormat="1" ht="31.9" customHeight="1">
      <c r="A158" s="12"/>
      <c r="B158" s="37">
        <v>6</v>
      </c>
      <c r="C158" s="38" t="s">
        <v>99</v>
      </c>
      <c r="D158" s="64">
        <v>21</v>
      </c>
      <c r="E158" s="39">
        <v>200</v>
      </c>
    </row>
    <row r="159" spans="1:5" s="1" customFormat="1" ht="31.9" customHeight="1">
      <c r="A159" s="12"/>
      <c r="B159" s="37">
        <v>7</v>
      </c>
      <c r="C159" s="40" t="s">
        <v>100</v>
      </c>
      <c r="D159" s="64">
        <v>15</v>
      </c>
      <c r="E159" s="39">
        <v>300</v>
      </c>
    </row>
    <row r="160" spans="1:5" s="1" customFormat="1" ht="31.9" customHeight="1">
      <c r="A160" s="12"/>
      <c r="B160" s="37">
        <v>8</v>
      </c>
      <c r="C160" s="40" t="s">
        <v>101</v>
      </c>
      <c r="D160" s="64">
        <v>14</v>
      </c>
      <c r="E160" s="39">
        <v>300</v>
      </c>
    </row>
    <row r="161" spans="1:5" s="1" customFormat="1" ht="31.9" customHeight="1">
      <c r="A161" s="12"/>
      <c r="B161" s="37">
        <v>9</v>
      </c>
      <c r="C161" s="38" t="s">
        <v>102</v>
      </c>
      <c r="D161" s="64">
        <v>21</v>
      </c>
      <c r="E161" s="39">
        <v>200</v>
      </c>
    </row>
    <row r="162" spans="1:5" s="1" customFormat="1" ht="31.9" customHeight="1">
      <c r="A162" s="12"/>
      <c r="B162" s="37">
        <v>10</v>
      </c>
      <c r="C162" s="38" t="s">
        <v>103</v>
      </c>
      <c r="D162" s="64">
        <v>10.35</v>
      </c>
      <c r="E162" s="39">
        <v>500</v>
      </c>
    </row>
    <row r="163" spans="1:5" s="1" customFormat="1" ht="31.9" customHeight="1">
      <c r="A163" s="12"/>
      <c r="B163" s="37">
        <v>11</v>
      </c>
      <c r="C163" s="38" t="s">
        <v>104</v>
      </c>
      <c r="D163" s="64">
        <v>13.8</v>
      </c>
      <c r="E163" s="39">
        <v>500</v>
      </c>
    </row>
    <row r="164" spans="1:5" s="1" customFormat="1" ht="31.9" customHeight="1">
      <c r="A164" s="12"/>
      <c r="B164" s="37">
        <v>12</v>
      </c>
      <c r="C164" s="53" t="s">
        <v>136</v>
      </c>
      <c r="D164" s="65">
        <v>25.2</v>
      </c>
      <c r="E164" s="54">
        <v>250</v>
      </c>
    </row>
    <row r="165" spans="1:5" s="1" customFormat="1" ht="31.9" customHeight="1">
      <c r="A165" s="12"/>
      <c r="B165" s="37">
        <v>13</v>
      </c>
      <c r="C165" s="38" t="s">
        <v>105</v>
      </c>
      <c r="D165" s="64">
        <v>19.55</v>
      </c>
      <c r="E165" s="39">
        <v>200</v>
      </c>
    </row>
    <row r="166" spans="1:5" s="1" customFormat="1" ht="31.9" customHeight="1">
      <c r="A166" s="12"/>
      <c r="B166" s="37">
        <v>14</v>
      </c>
      <c r="C166" s="38" t="s">
        <v>106</v>
      </c>
      <c r="D166" s="64">
        <v>9.7750000000000004</v>
      </c>
      <c r="E166" s="39">
        <v>250</v>
      </c>
    </row>
    <row r="167" spans="1:5" s="1" customFormat="1" ht="31.9" customHeight="1">
      <c r="A167" s="12"/>
      <c r="B167" s="37">
        <v>15</v>
      </c>
      <c r="C167" s="38" t="s">
        <v>107</v>
      </c>
      <c r="D167" s="64">
        <v>8.5</v>
      </c>
      <c r="E167" s="39">
        <v>400</v>
      </c>
    </row>
    <row r="168" spans="1:5" s="1" customFormat="1" ht="46.9" customHeight="1">
      <c r="A168" s="12"/>
      <c r="B168" s="19">
        <v>16</v>
      </c>
      <c r="C168" s="38" t="s">
        <v>108</v>
      </c>
      <c r="D168" s="64">
        <v>13.8</v>
      </c>
      <c r="E168" s="39">
        <v>500</v>
      </c>
    </row>
    <row r="169" spans="1:5" s="1" customFormat="1" ht="31.9" customHeight="1">
      <c r="A169" s="12"/>
      <c r="B169" s="41"/>
      <c r="C169" s="42" t="s">
        <v>109</v>
      </c>
      <c r="D169" s="43"/>
      <c r="E169" s="44"/>
    </row>
    <row r="170" spans="1:5" s="1" customFormat="1" ht="31.9" customHeight="1">
      <c r="A170" s="12"/>
      <c r="B170" s="45">
        <v>1</v>
      </c>
      <c r="C170" s="56" t="s">
        <v>137</v>
      </c>
      <c r="D170" s="66">
        <v>90</v>
      </c>
      <c r="E170" s="55">
        <v>50</v>
      </c>
    </row>
    <row r="171" spans="1:5" s="1" customFormat="1" ht="31.9" customHeight="1">
      <c r="A171" s="12"/>
      <c r="B171" s="45">
        <v>2</v>
      </c>
      <c r="C171" s="46" t="s">
        <v>110</v>
      </c>
      <c r="D171" s="67">
        <v>10.584</v>
      </c>
      <c r="E171" s="47"/>
    </row>
    <row r="172" spans="1:5" s="1" customFormat="1" ht="31.9" customHeight="1">
      <c r="A172" s="12"/>
      <c r="B172" s="45">
        <v>3</v>
      </c>
      <c r="C172" s="46" t="s">
        <v>111</v>
      </c>
      <c r="D172" s="67">
        <v>30.958200000000001</v>
      </c>
      <c r="E172" s="47"/>
    </row>
    <row r="173" spans="1:5" s="1" customFormat="1" ht="31.9" customHeight="1">
      <c r="A173" s="12"/>
      <c r="B173" s="45">
        <v>4</v>
      </c>
      <c r="C173" s="46" t="s">
        <v>112</v>
      </c>
      <c r="D173" s="67">
        <v>9.4499999999999993</v>
      </c>
      <c r="E173" s="47"/>
    </row>
    <row r="174" spans="1:5" s="1" customFormat="1" ht="31.9" customHeight="1">
      <c r="A174" s="12"/>
      <c r="B174" s="45">
        <v>5</v>
      </c>
      <c r="C174" s="46" t="s">
        <v>113</v>
      </c>
      <c r="D174" s="67">
        <v>10.898999999999999</v>
      </c>
      <c r="E174" s="47"/>
    </row>
    <row r="175" spans="1:5" s="1" customFormat="1" ht="31.9" customHeight="1">
      <c r="A175" s="12"/>
      <c r="B175" s="45">
        <v>6</v>
      </c>
      <c r="C175" s="38" t="s">
        <v>114</v>
      </c>
      <c r="D175" s="64">
        <v>400</v>
      </c>
      <c r="E175" s="47"/>
    </row>
    <row r="176" spans="1:5" s="1" customFormat="1" ht="31.9" customHeight="1">
      <c r="A176" s="12"/>
      <c r="B176" s="45">
        <v>7</v>
      </c>
      <c r="C176" s="38" t="s">
        <v>115</v>
      </c>
      <c r="D176" s="64">
        <v>483</v>
      </c>
      <c r="E176" s="47"/>
    </row>
    <row r="177" spans="1:1015" s="1" customFormat="1" ht="31.9" customHeight="1">
      <c r="A177" s="12"/>
      <c r="B177" s="45">
        <v>8</v>
      </c>
      <c r="C177" s="38" t="s">
        <v>116</v>
      </c>
      <c r="D177" s="64">
        <v>80.5</v>
      </c>
      <c r="E177" s="47"/>
    </row>
    <row r="178" spans="1:1015" s="1" customFormat="1" ht="31.9" customHeight="1">
      <c r="A178" s="12"/>
      <c r="B178" s="45">
        <v>9</v>
      </c>
      <c r="C178" s="48" t="s">
        <v>117</v>
      </c>
      <c r="D178" s="67">
        <v>2.1798000000000002</v>
      </c>
      <c r="E178" s="47"/>
    </row>
    <row r="179" spans="1:1015" s="1" customFormat="1" ht="31.9" customHeight="1">
      <c r="A179" s="12"/>
      <c r="B179" s="45">
        <v>10</v>
      </c>
      <c r="C179" s="48" t="s">
        <v>118</v>
      </c>
      <c r="D179" s="67">
        <v>6.1235999999999997</v>
      </c>
      <c r="E179" s="49"/>
    </row>
    <row r="180" spans="1:1015" s="1" customFormat="1" ht="31.9" customHeight="1">
      <c r="A180" s="12"/>
      <c r="B180" s="45">
        <v>11</v>
      </c>
      <c r="C180" s="46" t="s">
        <v>119</v>
      </c>
      <c r="D180" s="67">
        <v>1.75</v>
      </c>
      <c r="E180" s="47"/>
    </row>
    <row r="181" spans="1:1015" s="1" customFormat="1" ht="31.9" customHeight="1">
      <c r="A181" s="12"/>
      <c r="B181" s="45">
        <v>12</v>
      </c>
      <c r="C181" s="46" t="s">
        <v>120</v>
      </c>
      <c r="D181" s="67">
        <v>10.9368</v>
      </c>
      <c r="E181" s="47"/>
    </row>
    <row r="182" spans="1:1015" s="1" customFormat="1" ht="31.9" customHeight="1">
      <c r="A182" s="12"/>
      <c r="B182" s="45">
        <v>13</v>
      </c>
      <c r="C182" s="46" t="s">
        <v>121</v>
      </c>
      <c r="D182" s="67">
        <v>14.666399999999999</v>
      </c>
      <c r="E182" s="47"/>
    </row>
    <row r="183" spans="1:1015" s="1" customFormat="1" ht="31.9" customHeight="1">
      <c r="A183" s="12"/>
      <c r="B183" s="45">
        <v>14</v>
      </c>
      <c r="C183" s="46" t="s">
        <v>122</v>
      </c>
      <c r="D183" s="67">
        <v>2.2427999999999999</v>
      </c>
      <c r="E183" s="47"/>
    </row>
    <row r="184" spans="1:1015" s="1" customFormat="1" ht="31.9" customHeight="1">
      <c r="A184" s="12"/>
      <c r="B184" s="45">
        <v>15</v>
      </c>
      <c r="C184" s="46" t="s">
        <v>123</v>
      </c>
      <c r="D184" s="67">
        <v>3.1878000000000002</v>
      </c>
      <c r="E184" s="47"/>
    </row>
    <row r="185" spans="1:1015" s="1" customFormat="1" ht="31.9" customHeight="1">
      <c r="A185" s="12"/>
      <c r="B185" s="45">
        <v>16</v>
      </c>
      <c r="C185" s="46" t="s">
        <v>124</v>
      </c>
      <c r="D185" s="67">
        <v>12.55</v>
      </c>
      <c r="E185" s="47"/>
    </row>
    <row r="186" spans="1:1015" s="1" customFormat="1" ht="31.9" customHeight="1">
      <c r="A186" s="12"/>
      <c r="B186" s="45">
        <v>17</v>
      </c>
      <c r="C186" s="48" t="s">
        <v>125</v>
      </c>
      <c r="D186" s="67">
        <v>322.8</v>
      </c>
      <c r="E186" s="50"/>
    </row>
    <row r="187" spans="1:1015" s="1" customFormat="1" ht="31.9" customHeight="1">
      <c r="A187" s="12"/>
      <c r="B187" s="45">
        <v>18</v>
      </c>
      <c r="C187" s="48" t="s">
        <v>126</v>
      </c>
      <c r="D187" s="67">
        <v>392.4</v>
      </c>
      <c r="E187" s="50"/>
    </row>
    <row r="188" spans="1:1015" s="1" customFormat="1" ht="31.9" customHeight="1">
      <c r="A188" s="12"/>
      <c r="B188" s="45">
        <v>19</v>
      </c>
      <c r="C188" s="48" t="s">
        <v>127</v>
      </c>
      <c r="D188" s="67">
        <v>319.2</v>
      </c>
      <c r="E188" s="50"/>
    </row>
    <row r="189" spans="1:1015" s="1" customFormat="1" ht="31.9" customHeight="1">
      <c r="A189" s="12"/>
      <c r="B189" s="45">
        <v>20</v>
      </c>
      <c r="C189" s="48" t="s">
        <v>128</v>
      </c>
      <c r="D189" s="67">
        <v>388.8</v>
      </c>
      <c r="E189" s="50"/>
    </row>
    <row r="190" spans="1:1015" s="1" customFormat="1" ht="31.9" customHeight="1">
      <c r="A190" s="12"/>
      <c r="B190" s="45">
        <v>21</v>
      </c>
      <c r="C190" s="48" t="s">
        <v>129</v>
      </c>
      <c r="D190" s="67">
        <v>322.8</v>
      </c>
      <c r="E190" s="50"/>
    </row>
    <row r="191" spans="1:1015" s="5" customFormat="1" ht="31.9" customHeight="1">
      <c r="A191" s="51"/>
      <c r="B191" s="45">
        <v>22</v>
      </c>
      <c r="C191" s="48" t="s">
        <v>130</v>
      </c>
      <c r="D191" s="67">
        <v>392.4</v>
      </c>
      <c r="E191" s="50"/>
      <c r="F191" s="52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  <c r="JD191" s="1"/>
      <c r="JE191" s="1"/>
      <c r="JF191" s="1"/>
      <c r="JG191" s="1"/>
      <c r="JH191" s="1"/>
      <c r="JI191" s="1"/>
      <c r="JJ191" s="1"/>
      <c r="JK191" s="1"/>
      <c r="JL191" s="1"/>
      <c r="JM191" s="1"/>
      <c r="JN191" s="1"/>
      <c r="JO191" s="1"/>
      <c r="JP191" s="1"/>
      <c r="JQ191" s="1"/>
      <c r="JR191" s="1"/>
      <c r="JS191" s="1"/>
      <c r="JT191" s="1"/>
      <c r="JU191" s="1"/>
      <c r="JV191" s="1"/>
      <c r="JW191" s="1"/>
      <c r="JX191" s="1"/>
      <c r="JY191" s="1"/>
      <c r="JZ191" s="1"/>
      <c r="KA191" s="1"/>
      <c r="KB191" s="1"/>
      <c r="KC191" s="1"/>
      <c r="KD191" s="1"/>
      <c r="KE191" s="1"/>
      <c r="KF191" s="1"/>
      <c r="KG191" s="1"/>
      <c r="KH191" s="1"/>
      <c r="KI191" s="1"/>
      <c r="KJ191" s="1"/>
      <c r="KK191" s="1"/>
      <c r="KL191" s="1"/>
      <c r="KM191" s="1"/>
      <c r="KN191" s="1"/>
      <c r="KO191" s="1"/>
      <c r="KP191" s="1"/>
      <c r="KQ191" s="1"/>
      <c r="KR191" s="1"/>
      <c r="KS191" s="1"/>
      <c r="KT191" s="1"/>
      <c r="KU191" s="1"/>
      <c r="KV191" s="1"/>
      <c r="KW191" s="1"/>
      <c r="KX191" s="1"/>
      <c r="KY191" s="1"/>
      <c r="KZ191" s="1"/>
      <c r="LA191" s="1"/>
      <c r="LB191" s="1"/>
      <c r="LC191" s="1"/>
      <c r="LD191" s="1"/>
      <c r="LE191" s="1"/>
      <c r="LF191" s="1"/>
      <c r="LG191" s="1"/>
      <c r="LH191" s="1"/>
      <c r="LI191" s="1"/>
      <c r="LJ191" s="1"/>
      <c r="LK191" s="1"/>
      <c r="LL191" s="1"/>
      <c r="LM191" s="1"/>
      <c r="LN191" s="1"/>
      <c r="LO191" s="1"/>
      <c r="LP191" s="1"/>
      <c r="LQ191" s="1"/>
      <c r="LR191" s="1"/>
      <c r="LS191" s="1"/>
      <c r="LT191" s="1"/>
      <c r="LU191" s="1"/>
      <c r="LV191" s="1"/>
      <c r="LW191" s="1"/>
      <c r="LX191" s="1"/>
      <c r="LY191" s="1"/>
      <c r="LZ191" s="1"/>
      <c r="MA191" s="1"/>
      <c r="MB191" s="1"/>
      <c r="MC191" s="1"/>
      <c r="MD191" s="1"/>
      <c r="ME191" s="1"/>
      <c r="MF191" s="1"/>
      <c r="MG191" s="1"/>
      <c r="MH191" s="1"/>
      <c r="MI191" s="1"/>
      <c r="MJ191" s="1"/>
      <c r="MK191" s="1"/>
      <c r="ML191" s="1"/>
      <c r="MM191" s="1"/>
      <c r="MN191" s="1"/>
      <c r="MO191" s="1"/>
      <c r="MP191" s="1"/>
      <c r="MQ191" s="1"/>
      <c r="MR191" s="1"/>
      <c r="MS191" s="1"/>
      <c r="MT191" s="1"/>
      <c r="MU191" s="1"/>
      <c r="MV191" s="1"/>
      <c r="MW191" s="1"/>
      <c r="MX191" s="1"/>
      <c r="MY191" s="1"/>
      <c r="MZ191" s="1"/>
      <c r="NA191" s="1"/>
      <c r="NB191" s="1"/>
      <c r="NC191" s="1"/>
      <c r="ND191" s="1"/>
      <c r="NE191" s="1"/>
      <c r="NF191" s="1"/>
      <c r="NG191" s="1"/>
      <c r="NH191" s="1"/>
      <c r="NI191" s="1"/>
      <c r="NJ191" s="1"/>
      <c r="NK191" s="1"/>
      <c r="NL191" s="1"/>
      <c r="NM191" s="1"/>
      <c r="NN191" s="1"/>
      <c r="NO191" s="1"/>
      <c r="NP191" s="1"/>
      <c r="NQ191" s="1"/>
      <c r="NR191" s="1"/>
      <c r="NS191" s="1"/>
      <c r="NT191" s="1"/>
      <c r="NU191" s="1"/>
      <c r="NV191" s="1"/>
      <c r="NW191" s="1"/>
      <c r="NX191" s="1"/>
      <c r="NY191" s="1"/>
      <c r="NZ191" s="1"/>
      <c r="OA191" s="1"/>
      <c r="OB191" s="1"/>
      <c r="OC191" s="1"/>
      <c r="OD191" s="1"/>
      <c r="OE191" s="1"/>
      <c r="OF191" s="1"/>
      <c r="OG191" s="1"/>
      <c r="OH191" s="1"/>
      <c r="OI191" s="1"/>
      <c r="OJ191" s="1"/>
      <c r="OK191" s="1"/>
      <c r="OL191" s="1"/>
      <c r="OM191" s="1"/>
      <c r="ON191" s="1"/>
      <c r="OO191" s="1"/>
      <c r="OP191" s="1"/>
      <c r="OQ191" s="1"/>
      <c r="OR191" s="1"/>
      <c r="OS191" s="1"/>
      <c r="OT191" s="1"/>
      <c r="OU191" s="1"/>
      <c r="OV191" s="1"/>
      <c r="OW191" s="1"/>
      <c r="OX191" s="1"/>
      <c r="OY191" s="1"/>
      <c r="OZ191" s="1"/>
      <c r="PA191" s="1"/>
      <c r="PB191" s="1"/>
      <c r="PC191" s="1"/>
      <c r="PD191" s="1"/>
      <c r="PE191" s="1"/>
      <c r="PF191" s="1"/>
      <c r="PG191" s="1"/>
      <c r="PH191" s="1"/>
      <c r="PI191" s="1"/>
      <c r="PJ191" s="1"/>
      <c r="PK191" s="1"/>
      <c r="PL191" s="1"/>
      <c r="PM191" s="1"/>
      <c r="PN191" s="1"/>
      <c r="PO191" s="1"/>
      <c r="PP191" s="1"/>
      <c r="PQ191" s="1"/>
      <c r="PR191" s="1"/>
      <c r="PS191" s="1"/>
      <c r="PT191" s="1"/>
      <c r="PU191" s="1"/>
      <c r="PV191" s="1"/>
      <c r="PW191" s="1"/>
      <c r="PX191" s="1"/>
      <c r="PY191" s="1"/>
      <c r="PZ191" s="1"/>
      <c r="QA191" s="1"/>
      <c r="QB191" s="1"/>
      <c r="QC191" s="1"/>
      <c r="QD191" s="1"/>
      <c r="QE191" s="1"/>
      <c r="QF191" s="1"/>
      <c r="QG191" s="1"/>
      <c r="QH191" s="1"/>
      <c r="QI191" s="1"/>
      <c r="QJ191" s="1"/>
      <c r="QK191" s="1"/>
      <c r="QL191" s="1"/>
      <c r="QM191" s="1"/>
      <c r="QN191" s="1"/>
      <c r="QO191" s="1"/>
      <c r="QP191" s="1"/>
      <c r="QQ191" s="1"/>
      <c r="QR191" s="1"/>
      <c r="QS191" s="1"/>
      <c r="QT191" s="1"/>
      <c r="QU191" s="1"/>
      <c r="QV191" s="1"/>
      <c r="QW191" s="1"/>
      <c r="QX191" s="1"/>
      <c r="QY191" s="1"/>
      <c r="QZ191" s="1"/>
      <c r="RA191" s="1"/>
      <c r="RB191" s="1"/>
      <c r="RC191" s="1"/>
      <c r="RD191" s="1"/>
      <c r="RE191" s="1"/>
      <c r="RF191" s="1"/>
      <c r="RG191" s="1"/>
      <c r="RH191" s="1"/>
      <c r="RI191" s="1"/>
      <c r="RJ191" s="1"/>
      <c r="RK191" s="1"/>
      <c r="RL191" s="1"/>
      <c r="RM191" s="1"/>
      <c r="RN191" s="1"/>
      <c r="RO191" s="1"/>
      <c r="RP191" s="1"/>
      <c r="RQ191" s="1"/>
      <c r="RR191" s="1"/>
      <c r="RS191" s="1"/>
      <c r="RT191" s="1"/>
      <c r="RU191" s="1"/>
      <c r="RV191" s="1"/>
      <c r="RW191" s="1"/>
      <c r="RX191" s="1"/>
      <c r="RY191" s="1"/>
      <c r="RZ191" s="1"/>
      <c r="SA191" s="1"/>
      <c r="SB191" s="1"/>
      <c r="SC191" s="1"/>
      <c r="SD191" s="1"/>
      <c r="SE191" s="1"/>
      <c r="SF191" s="1"/>
      <c r="SG191" s="1"/>
      <c r="SH191" s="1"/>
      <c r="SI191" s="1"/>
      <c r="SJ191" s="1"/>
      <c r="SK191" s="1"/>
      <c r="SL191" s="1"/>
      <c r="SM191" s="1"/>
      <c r="SN191" s="1"/>
      <c r="SO191" s="1"/>
      <c r="SP191" s="1"/>
      <c r="SQ191" s="1"/>
      <c r="SR191" s="1"/>
      <c r="SS191" s="1"/>
      <c r="ST191" s="1"/>
      <c r="SU191" s="1"/>
      <c r="SV191" s="1"/>
      <c r="SW191" s="1"/>
      <c r="SX191" s="1"/>
      <c r="SY191" s="1"/>
      <c r="SZ191" s="1"/>
      <c r="TA191" s="1"/>
      <c r="TB191" s="1"/>
      <c r="TC191" s="1"/>
      <c r="TD191" s="1"/>
      <c r="TE191" s="1"/>
      <c r="TF191" s="1"/>
      <c r="TG191" s="1"/>
      <c r="TH191" s="1"/>
      <c r="TI191" s="1"/>
      <c r="TJ191" s="1"/>
      <c r="TK191" s="1"/>
      <c r="TL191" s="1"/>
      <c r="TM191" s="1"/>
      <c r="TN191" s="1"/>
      <c r="TO191" s="1"/>
      <c r="TP191" s="1"/>
      <c r="TQ191" s="1"/>
      <c r="TR191" s="1"/>
      <c r="TS191" s="1"/>
      <c r="TT191" s="1"/>
      <c r="TU191" s="1"/>
      <c r="TV191" s="1"/>
      <c r="TW191" s="1"/>
      <c r="TX191" s="1"/>
      <c r="TY191" s="1"/>
      <c r="TZ191" s="1"/>
      <c r="UA191" s="1"/>
      <c r="UB191" s="1"/>
      <c r="UC191" s="1"/>
      <c r="UD191" s="1"/>
      <c r="UE191" s="1"/>
      <c r="UF191" s="1"/>
      <c r="UG191" s="1"/>
      <c r="UH191" s="1"/>
      <c r="UI191" s="1"/>
      <c r="UJ191" s="1"/>
      <c r="UK191" s="1"/>
      <c r="UL191" s="1"/>
      <c r="UM191" s="1"/>
      <c r="UN191" s="1"/>
      <c r="UO191" s="1"/>
      <c r="UP191" s="1"/>
      <c r="UQ191" s="1"/>
      <c r="UR191" s="1"/>
      <c r="US191" s="1"/>
      <c r="UT191" s="1"/>
      <c r="UU191" s="1"/>
      <c r="UV191" s="1"/>
      <c r="UW191" s="1"/>
      <c r="UX191" s="1"/>
      <c r="UY191" s="1"/>
      <c r="UZ191" s="1"/>
      <c r="VA191" s="1"/>
      <c r="VB191" s="1"/>
      <c r="VC191" s="1"/>
      <c r="VD191" s="1"/>
      <c r="VE191" s="1"/>
      <c r="VF191" s="1"/>
      <c r="VG191" s="1"/>
      <c r="VH191" s="1"/>
      <c r="VI191" s="1"/>
      <c r="VJ191" s="1"/>
      <c r="VK191" s="1"/>
      <c r="VL191" s="1"/>
      <c r="VM191" s="1"/>
      <c r="VN191" s="1"/>
      <c r="VO191" s="1"/>
      <c r="VP191" s="1"/>
      <c r="VQ191" s="1"/>
      <c r="VR191" s="1"/>
      <c r="VS191" s="1"/>
      <c r="VT191" s="1"/>
      <c r="VU191" s="1"/>
      <c r="VV191" s="1"/>
      <c r="VW191" s="1"/>
      <c r="VX191" s="1"/>
      <c r="VY191" s="1"/>
      <c r="VZ191" s="1"/>
      <c r="WA191" s="1"/>
      <c r="WB191" s="1"/>
      <c r="WC191" s="1"/>
      <c r="WD191" s="1"/>
      <c r="WE191" s="1"/>
      <c r="WF191" s="1"/>
      <c r="WG191" s="1"/>
      <c r="WH191" s="1"/>
      <c r="WI191" s="1"/>
      <c r="WJ191" s="1"/>
      <c r="WK191" s="1"/>
      <c r="WL191" s="1"/>
      <c r="WM191" s="1"/>
      <c r="WN191" s="1"/>
      <c r="WO191" s="1"/>
      <c r="WP191" s="1"/>
      <c r="WQ191" s="1"/>
      <c r="WR191" s="1"/>
      <c r="WS191" s="1"/>
      <c r="WT191" s="1"/>
      <c r="WU191" s="1"/>
      <c r="WV191" s="1"/>
      <c r="WW191" s="1"/>
      <c r="WX191" s="1"/>
      <c r="WY191" s="1"/>
      <c r="WZ191" s="1"/>
      <c r="XA191" s="1"/>
      <c r="XB191" s="1"/>
      <c r="XC191" s="1"/>
      <c r="XD191" s="1"/>
      <c r="XE191" s="1"/>
      <c r="XF191" s="1"/>
      <c r="XG191" s="1"/>
      <c r="XH191" s="1"/>
      <c r="XI191" s="1"/>
      <c r="XJ191" s="1"/>
      <c r="XK191" s="1"/>
      <c r="XL191" s="1"/>
      <c r="XM191" s="1"/>
      <c r="XN191" s="1"/>
      <c r="XO191" s="1"/>
      <c r="XP191" s="1"/>
      <c r="XQ191" s="1"/>
      <c r="XR191" s="1"/>
      <c r="XS191" s="1"/>
      <c r="XT191" s="1"/>
      <c r="XU191" s="1"/>
      <c r="XV191" s="1"/>
      <c r="XW191" s="1"/>
      <c r="XX191" s="1"/>
      <c r="XY191" s="1"/>
      <c r="XZ191" s="1"/>
      <c r="YA191" s="1"/>
      <c r="YB191" s="1"/>
      <c r="YC191" s="1"/>
      <c r="YD191" s="1"/>
      <c r="YE191" s="1"/>
      <c r="YF191" s="1"/>
      <c r="YG191" s="1"/>
      <c r="YH191" s="1"/>
      <c r="YI191" s="1"/>
      <c r="YJ191" s="1"/>
      <c r="YK191" s="1"/>
      <c r="YL191" s="1"/>
      <c r="YM191" s="1"/>
      <c r="YN191" s="1"/>
      <c r="YO191" s="1"/>
      <c r="YP191" s="1"/>
      <c r="YQ191" s="1"/>
      <c r="YR191" s="1"/>
      <c r="YS191" s="1"/>
      <c r="YT191" s="1"/>
      <c r="YU191" s="1"/>
      <c r="YV191" s="1"/>
      <c r="YW191" s="1"/>
      <c r="YX191" s="1"/>
      <c r="YY191" s="1"/>
      <c r="YZ191" s="1"/>
      <c r="ZA191" s="1"/>
      <c r="ZB191" s="1"/>
      <c r="ZC191" s="1"/>
      <c r="ZD191" s="1"/>
      <c r="ZE191" s="1"/>
      <c r="ZF191" s="1"/>
      <c r="ZG191" s="1"/>
      <c r="ZH191" s="1"/>
      <c r="ZI191" s="1"/>
      <c r="ZJ191" s="1"/>
      <c r="ZK191" s="1"/>
      <c r="ZL191" s="1"/>
      <c r="ZM191" s="1"/>
      <c r="ZN191" s="1"/>
      <c r="ZO191" s="1"/>
      <c r="ZP191" s="1"/>
      <c r="ZQ191" s="1"/>
      <c r="ZR191" s="1"/>
      <c r="ZS191" s="1"/>
      <c r="ZT191" s="1"/>
      <c r="ZU191" s="1"/>
      <c r="ZV191" s="1"/>
      <c r="ZW191" s="1"/>
      <c r="ZX191" s="1"/>
      <c r="ZY191" s="1"/>
      <c r="ZZ191" s="1"/>
      <c r="AAA191" s="1"/>
      <c r="AAB191" s="1"/>
      <c r="AAC191" s="1"/>
      <c r="AAD191" s="1"/>
      <c r="AAE191" s="1"/>
      <c r="AAF191" s="1"/>
      <c r="AAG191" s="1"/>
      <c r="AAH191" s="1"/>
      <c r="AAI191" s="1"/>
      <c r="AAJ191" s="1"/>
      <c r="AAK191" s="1"/>
      <c r="AAL191" s="1"/>
      <c r="AAM191" s="1"/>
      <c r="AAN191" s="1"/>
      <c r="AAO191" s="1"/>
      <c r="AAP191" s="1"/>
      <c r="AAQ191" s="1"/>
      <c r="AAR191" s="1"/>
      <c r="AAS191" s="1"/>
      <c r="AAT191" s="1"/>
      <c r="AAU191" s="1"/>
      <c r="AAV191" s="1"/>
      <c r="AAW191" s="1"/>
      <c r="AAX191" s="1"/>
      <c r="AAY191" s="1"/>
      <c r="AAZ191" s="1"/>
      <c r="ABA191" s="1"/>
      <c r="ABB191" s="1"/>
      <c r="ABC191" s="1"/>
      <c r="ABD191" s="1"/>
      <c r="ABE191" s="1"/>
      <c r="ABF191" s="1"/>
      <c r="ABG191" s="1"/>
      <c r="ABH191" s="1"/>
      <c r="ABI191" s="1"/>
      <c r="ABJ191" s="1"/>
      <c r="ABK191" s="1"/>
      <c r="ABL191" s="1"/>
      <c r="ABM191" s="1"/>
      <c r="ABN191" s="1"/>
      <c r="ABO191" s="1"/>
      <c r="ABP191" s="1"/>
      <c r="ABQ191" s="1"/>
      <c r="ABR191" s="1"/>
      <c r="ABS191" s="1"/>
      <c r="ABT191" s="1"/>
      <c r="ABU191" s="1"/>
      <c r="ABV191" s="1"/>
      <c r="ABW191" s="1"/>
      <c r="ABX191" s="1"/>
      <c r="ABY191" s="1"/>
      <c r="ABZ191" s="1"/>
      <c r="ACA191" s="1"/>
      <c r="ACB191" s="1"/>
      <c r="ACC191" s="1"/>
      <c r="ACD191" s="1"/>
      <c r="ACE191" s="1"/>
      <c r="ACF191" s="1"/>
      <c r="ACG191" s="1"/>
      <c r="ACH191" s="1"/>
      <c r="ACI191" s="1"/>
      <c r="ACJ191" s="1"/>
      <c r="ACK191" s="1"/>
      <c r="ACL191" s="1"/>
      <c r="ACM191" s="1"/>
      <c r="ACN191" s="1"/>
      <c r="ACO191" s="1"/>
      <c r="ACP191" s="1"/>
      <c r="ACQ191" s="1"/>
      <c r="ACR191" s="1"/>
      <c r="ACS191" s="1"/>
      <c r="ACT191" s="1"/>
      <c r="ACU191" s="1"/>
      <c r="ACV191" s="1"/>
      <c r="ACW191" s="1"/>
      <c r="ACX191" s="1"/>
      <c r="ACY191" s="1"/>
      <c r="ACZ191" s="1"/>
      <c r="ADA191" s="1"/>
      <c r="ADB191" s="1"/>
      <c r="ADC191" s="1"/>
      <c r="ADD191" s="1"/>
      <c r="ADE191" s="1"/>
      <c r="ADF191" s="1"/>
      <c r="ADG191" s="1"/>
      <c r="ADH191" s="1"/>
      <c r="ADI191" s="1"/>
      <c r="ADJ191" s="1"/>
      <c r="ADK191" s="1"/>
      <c r="ADL191" s="1"/>
      <c r="ADM191" s="1"/>
      <c r="ADN191" s="1"/>
      <c r="ADO191" s="1"/>
      <c r="ADP191" s="1"/>
      <c r="ADQ191" s="1"/>
      <c r="ADR191" s="1"/>
      <c r="ADS191" s="1"/>
      <c r="ADT191" s="1"/>
      <c r="ADU191" s="1"/>
      <c r="ADV191" s="1"/>
      <c r="ADW191" s="1"/>
      <c r="ADX191" s="1"/>
      <c r="ADY191" s="1"/>
      <c r="ADZ191" s="1"/>
      <c r="AEA191" s="1"/>
      <c r="AEB191" s="1"/>
      <c r="AEC191" s="1"/>
      <c r="AED191" s="1"/>
      <c r="AEE191" s="1"/>
      <c r="AEF191" s="1"/>
      <c r="AEG191" s="1"/>
      <c r="AEH191" s="1"/>
      <c r="AEI191" s="1"/>
      <c r="AEJ191" s="1"/>
      <c r="AEK191" s="1"/>
      <c r="AEL191" s="1"/>
      <c r="AEM191" s="1"/>
      <c r="AEN191" s="1"/>
      <c r="AEO191" s="1"/>
      <c r="AEP191" s="1"/>
      <c r="AEQ191" s="1"/>
      <c r="AER191" s="1"/>
      <c r="AES191" s="1"/>
      <c r="AET191" s="1"/>
      <c r="AEU191" s="1"/>
      <c r="AEV191" s="1"/>
      <c r="AEW191" s="1"/>
      <c r="AEX191" s="1"/>
      <c r="AEY191" s="1"/>
      <c r="AEZ191" s="1"/>
      <c r="AFA191" s="1"/>
      <c r="AFB191" s="1"/>
      <c r="AFC191" s="1"/>
      <c r="AFD191" s="1"/>
      <c r="AFE191" s="1"/>
      <c r="AFF191" s="1"/>
      <c r="AFG191" s="1"/>
      <c r="AFH191" s="1"/>
      <c r="AFI191" s="1"/>
      <c r="AFJ191" s="1"/>
      <c r="AFK191" s="1"/>
      <c r="AFL191" s="1"/>
      <c r="AFM191" s="1"/>
      <c r="AFN191" s="1"/>
      <c r="AFO191" s="1"/>
      <c r="AFP191" s="1"/>
      <c r="AFQ191" s="1"/>
      <c r="AFR191" s="1"/>
      <c r="AFS191" s="1"/>
      <c r="AFT191" s="1"/>
      <c r="AFU191" s="1"/>
      <c r="AFV191" s="1"/>
      <c r="AFW191" s="1"/>
      <c r="AFX191" s="1"/>
      <c r="AFY191" s="1"/>
      <c r="AFZ191" s="1"/>
      <c r="AGA191" s="1"/>
      <c r="AGB191" s="1"/>
      <c r="AGC191" s="1"/>
      <c r="AGD191" s="1"/>
      <c r="AGE191" s="1"/>
      <c r="AGF191" s="1"/>
      <c r="AGG191" s="1"/>
      <c r="AGH191" s="1"/>
      <c r="AGI191" s="1"/>
      <c r="AGJ191" s="1"/>
      <c r="AGK191" s="1"/>
      <c r="AGL191" s="1"/>
      <c r="AGM191" s="1"/>
      <c r="AGN191" s="1"/>
      <c r="AGO191" s="1"/>
      <c r="AGP191" s="1"/>
      <c r="AGQ191" s="1"/>
      <c r="AGR191" s="1"/>
      <c r="AGS191" s="1"/>
      <c r="AGT191" s="1"/>
      <c r="AGU191" s="1"/>
      <c r="AGV191" s="1"/>
      <c r="AGW191" s="1"/>
      <c r="AGX191" s="1"/>
      <c r="AGY191" s="1"/>
      <c r="AGZ191" s="1"/>
      <c r="AHA191" s="1"/>
      <c r="AHB191" s="1"/>
      <c r="AHC191" s="1"/>
      <c r="AHD191" s="1"/>
      <c r="AHE191" s="1"/>
      <c r="AHF191" s="1"/>
      <c r="AHG191" s="1"/>
      <c r="AHH191" s="1"/>
      <c r="AHI191" s="1"/>
      <c r="AHJ191" s="1"/>
      <c r="AHK191" s="1"/>
      <c r="AHL191" s="1"/>
      <c r="AHM191" s="1"/>
      <c r="AHN191" s="1"/>
      <c r="AHO191" s="1"/>
      <c r="AHP191" s="1"/>
      <c r="AHQ191" s="1"/>
      <c r="AHR191" s="1"/>
      <c r="AHS191" s="1"/>
      <c r="AHT191" s="1"/>
      <c r="AHU191" s="1"/>
      <c r="AHV191" s="1"/>
      <c r="AHW191" s="1"/>
      <c r="AHX191" s="1"/>
      <c r="AHY191" s="1"/>
      <c r="AHZ191" s="1"/>
      <c r="AIA191" s="1"/>
      <c r="AIB191" s="1"/>
      <c r="AIC191" s="1"/>
      <c r="AID191" s="1"/>
      <c r="AIE191" s="1"/>
      <c r="AIF191" s="1"/>
      <c r="AIG191" s="1"/>
      <c r="AIH191" s="1"/>
      <c r="AII191" s="1"/>
      <c r="AIJ191" s="1"/>
      <c r="AIK191" s="1"/>
      <c r="AIL191" s="1"/>
      <c r="AIM191" s="1"/>
      <c r="AIN191" s="1"/>
      <c r="AIO191" s="1"/>
      <c r="AIP191" s="1"/>
      <c r="AIQ191" s="1"/>
      <c r="AIR191" s="1"/>
      <c r="AIS191" s="1"/>
      <c r="AIT191" s="1"/>
      <c r="AIU191" s="1"/>
      <c r="AIV191" s="1"/>
      <c r="AIW191" s="1"/>
      <c r="AIX191" s="1"/>
      <c r="AIY191" s="1"/>
      <c r="AIZ191" s="1"/>
      <c r="AJA191" s="1"/>
      <c r="AJB191" s="1"/>
      <c r="AJC191" s="1"/>
      <c r="AJD191" s="1"/>
      <c r="AJE191" s="1"/>
      <c r="AJF191" s="1"/>
      <c r="AJG191" s="1"/>
      <c r="AJH191" s="1"/>
      <c r="AJI191" s="1"/>
      <c r="AJJ191" s="1"/>
      <c r="AJK191" s="1"/>
      <c r="AJL191" s="1"/>
      <c r="AJM191" s="1"/>
      <c r="AJN191" s="1"/>
      <c r="AJO191" s="1"/>
      <c r="AJP191" s="1"/>
      <c r="AJQ191" s="1"/>
      <c r="AJR191" s="1"/>
      <c r="AJS191" s="1"/>
      <c r="AJT191" s="1"/>
      <c r="AJU191" s="1"/>
      <c r="AJV191" s="1"/>
      <c r="AJW191" s="1"/>
      <c r="AJX191" s="1"/>
      <c r="AJY191" s="1"/>
      <c r="AJZ191" s="1"/>
      <c r="AKA191" s="1"/>
      <c r="AKB191" s="1"/>
      <c r="AKC191" s="1"/>
      <c r="AKD191" s="1"/>
      <c r="AKE191" s="1"/>
      <c r="AKF191" s="1"/>
      <c r="AKG191" s="1"/>
      <c r="AKH191" s="1"/>
      <c r="AKI191" s="1"/>
      <c r="AKJ191" s="1"/>
      <c r="AKK191" s="1"/>
      <c r="AKL191" s="1"/>
      <c r="AKM191" s="1"/>
      <c r="AKN191" s="1"/>
      <c r="AKO191" s="1"/>
      <c r="AKP191" s="1"/>
      <c r="AKQ191" s="1"/>
      <c r="AKR191" s="1"/>
      <c r="AKS191" s="1"/>
      <c r="AKT191" s="1"/>
      <c r="AKU191" s="1"/>
      <c r="AKV191" s="1"/>
      <c r="AKW191" s="1"/>
      <c r="AKX191" s="1"/>
      <c r="AKY191" s="1"/>
      <c r="AKZ191" s="1"/>
      <c r="ALA191" s="1"/>
      <c r="ALB191" s="1"/>
      <c r="ALC191" s="1"/>
      <c r="ALD191" s="1"/>
      <c r="ALE191" s="1"/>
      <c r="ALF191" s="1"/>
      <c r="ALG191" s="1"/>
      <c r="ALH191" s="1"/>
      <c r="ALI191" s="1"/>
      <c r="ALJ191" s="1"/>
      <c r="ALK191" s="1"/>
      <c r="ALL191" s="1"/>
      <c r="ALM191" s="1"/>
      <c r="ALN191" s="1"/>
      <c r="ALO191" s="1"/>
      <c r="ALP191" s="1"/>
      <c r="ALQ191" s="1"/>
      <c r="ALR191" s="1"/>
      <c r="ALS191" s="1"/>
      <c r="ALT191" s="1"/>
      <c r="ALU191" s="1"/>
      <c r="ALV191" s="1"/>
      <c r="ALW191" s="1"/>
      <c r="ALX191" s="1"/>
      <c r="ALY191" s="1"/>
      <c r="ALZ191" s="1"/>
      <c r="AMA191" s="1"/>
    </row>
    <row r="192" spans="1:1015" s="5" customFormat="1" ht="31.9" customHeight="1">
      <c r="A192" s="51"/>
      <c r="B192" s="45">
        <v>23</v>
      </c>
      <c r="C192" s="48" t="s">
        <v>131</v>
      </c>
      <c r="D192" s="67">
        <v>322.8</v>
      </c>
      <c r="E192" s="50"/>
      <c r="F192" s="52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  <c r="JD192" s="1"/>
      <c r="JE192" s="1"/>
      <c r="JF192" s="1"/>
      <c r="JG192" s="1"/>
      <c r="JH192" s="1"/>
      <c r="JI192" s="1"/>
      <c r="JJ192" s="1"/>
      <c r="JK192" s="1"/>
      <c r="JL192" s="1"/>
      <c r="JM192" s="1"/>
      <c r="JN192" s="1"/>
      <c r="JO192" s="1"/>
      <c r="JP192" s="1"/>
      <c r="JQ192" s="1"/>
      <c r="JR192" s="1"/>
      <c r="JS192" s="1"/>
      <c r="JT192" s="1"/>
      <c r="JU192" s="1"/>
      <c r="JV192" s="1"/>
      <c r="JW192" s="1"/>
      <c r="JX192" s="1"/>
      <c r="JY192" s="1"/>
      <c r="JZ192" s="1"/>
      <c r="KA192" s="1"/>
      <c r="KB192" s="1"/>
      <c r="KC192" s="1"/>
      <c r="KD192" s="1"/>
      <c r="KE192" s="1"/>
      <c r="KF192" s="1"/>
      <c r="KG192" s="1"/>
      <c r="KH192" s="1"/>
      <c r="KI192" s="1"/>
      <c r="KJ192" s="1"/>
      <c r="KK192" s="1"/>
      <c r="KL192" s="1"/>
      <c r="KM192" s="1"/>
      <c r="KN192" s="1"/>
      <c r="KO192" s="1"/>
      <c r="KP192" s="1"/>
      <c r="KQ192" s="1"/>
      <c r="KR192" s="1"/>
      <c r="KS192" s="1"/>
      <c r="KT192" s="1"/>
      <c r="KU192" s="1"/>
      <c r="KV192" s="1"/>
      <c r="KW192" s="1"/>
      <c r="KX192" s="1"/>
      <c r="KY192" s="1"/>
      <c r="KZ192" s="1"/>
      <c r="LA192" s="1"/>
      <c r="LB192" s="1"/>
      <c r="LC192" s="1"/>
      <c r="LD192" s="1"/>
      <c r="LE192" s="1"/>
      <c r="LF192" s="1"/>
      <c r="LG192" s="1"/>
      <c r="LH192" s="1"/>
      <c r="LI192" s="1"/>
      <c r="LJ192" s="1"/>
      <c r="LK192" s="1"/>
      <c r="LL192" s="1"/>
      <c r="LM192" s="1"/>
      <c r="LN192" s="1"/>
      <c r="LO192" s="1"/>
      <c r="LP192" s="1"/>
      <c r="LQ192" s="1"/>
      <c r="LR192" s="1"/>
      <c r="LS192" s="1"/>
      <c r="LT192" s="1"/>
      <c r="LU192" s="1"/>
      <c r="LV192" s="1"/>
      <c r="LW192" s="1"/>
      <c r="LX192" s="1"/>
      <c r="LY192" s="1"/>
      <c r="LZ192" s="1"/>
      <c r="MA192" s="1"/>
      <c r="MB192" s="1"/>
      <c r="MC192" s="1"/>
      <c r="MD192" s="1"/>
      <c r="ME192" s="1"/>
      <c r="MF192" s="1"/>
      <c r="MG192" s="1"/>
      <c r="MH192" s="1"/>
      <c r="MI192" s="1"/>
      <c r="MJ192" s="1"/>
      <c r="MK192" s="1"/>
      <c r="ML192" s="1"/>
      <c r="MM192" s="1"/>
      <c r="MN192" s="1"/>
      <c r="MO192" s="1"/>
      <c r="MP192" s="1"/>
      <c r="MQ192" s="1"/>
      <c r="MR192" s="1"/>
      <c r="MS192" s="1"/>
      <c r="MT192" s="1"/>
      <c r="MU192" s="1"/>
      <c r="MV192" s="1"/>
      <c r="MW192" s="1"/>
      <c r="MX192" s="1"/>
      <c r="MY192" s="1"/>
      <c r="MZ192" s="1"/>
      <c r="NA192" s="1"/>
      <c r="NB192" s="1"/>
      <c r="NC192" s="1"/>
      <c r="ND192" s="1"/>
      <c r="NE192" s="1"/>
      <c r="NF192" s="1"/>
      <c r="NG192" s="1"/>
      <c r="NH192" s="1"/>
      <c r="NI192" s="1"/>
      <c r="NJ192" s="1"/>
      <c r="NK192" s="1"/>
      <c r="NL192" s="1"/>
      <c r="NM192" s="1"/>
      <c r="NN192" s="1"/>
      <c r="NO192" s="1"/>
      <c r="NP192" s="1"/>
      <c r="NQ192" s="1"/>
      <c r="NR192" s="1"/>
      <c r="NS192" s="1"/>
      <c r="NT192" s="1"/>
      <c r="NU192" s="1"/>
      <c r="NV192" s="1"/>
      <c r="NW192" s="1"/>
      <c r="NX192" s="1"/>
      <c r="NY192" s="1"/>
      <c r="NZ192" s="1"/>
      <c r="OA192" s="1"/>
      <c r="OB192" s="1"/>
      <c r="OC192" s="1"/>
      <c r="OD192" s="1"/>
      <c r="OE192" s="1"/>
      <c r="OF192" s="1"/>
      <c r="OG192" s="1"/>
      <c r="OH192" s="1"/>
      <c r="OI192" s="1"/>
      <c r="OJ192" s="1"/>
      <c r="OK192" s="1"/>
      <c r="OL192" s="1"/>
      <c r="OM192" s="1"/>
      <c r="ON192" s="1"/>
      <c r="OO192" s="1"/>
      <c r="OP192" s="1"/>
      <c r="OQ192" s="1"/>
      <c r="OR192" s="1"/>
      <c r="OS192" s="1"/>
      <c r="OT192" s="1"/>
      <c r="OU192" s="1"/>
      <c r="OV192" s="1"/>
      <c r="OW192" s="1"/>
      <c r="OX192" s="1"/>
      <c r="OY192" s="1"/>
      <c r="OZ192" s="1"/>
      <c r="PA192" s="1"/>
      <c r="PB192" s="1"/>
      <c r="PC192" s="1"/>
      <c r="PD192" s="1"/>
      <c r="PE192" s="1"/>
      <c r="PF192" s="1"/>
      <c r="PG192" s="1"/>
      <c r="PH192" s="1"/>
      <c r="PI192" s="1"/>
      <c r="PJ192" s="1"/>
      <c r="PK192" s="1"/>
      <c r="PL192" s="1"/>
      <c r="PM192" s="1"/>
      <c r="PN192" s="1"/>
      <c r="PO192" s="1"/>
      <c r="PP192" s="1"/>
      <c r="PQ192" s="1"/>
      <c r="PR192" s="1"/>
      <c r="PS192" s="1"/>
      <c r="PT192" s="1"/>
      <c r="PU192" s="1"/>
      <c r="PV192" s="1"/>
      <c r="PW192" s="1"/>
      <c r="PX192" s="1"/>
      <c r="PY192" s="1"/>
      <c r="PZ192" s="1"/>
      <c r="QA192" s="1"/>
      <c r="QB192" s="1"/>
      <c r="QC192" s="1"/>
      <c r="QD192" s="1"/>
      <c r="QE192" s="1"/>
      <c r="QF192" s="1"/>
      <c r="QG192" s="1"/>
      <c r="QH192" s="1"/>
      <c r="QI192" s="1"/>
      <c r="QJ192" s="1"/>
      <c r="QK192" s="1"/>
      <c r="QL192" s="1"/>
      <c r="QM192" s="1"/>
      <c r="QN192" s="1"/>
      <c r="QO192" s="1"/>
      <c r="QP192" s="1"/>
      <c r="QQ192" s="1"/>
      <c r="QR192" s="1"/>
      <c r="QS192" s="1"/>
      <c r="QT192" s="1"/>
      <c r="QU192" s="1"/>
      <c r="QV192" s="1"/>
      <c r="QW192" s="1"/>
      <c r="QX192" s="1"/>
      <c r="QY192" s="1"/>
      <c r="QZ192" s="1"/>
      <c r="RA192" s="1"/>
      <c r="RB192" s="1"/>
      <c r="RC192" s="1"/>
      <c r="RD192" s="1"/>
      <c r="RE192" s="1"/>
      <c r="RF192" s="1"/>
      <c r="RG192" s="1"/>
      <c r="RH192" s="1"/>
      <c r="RI192" s="1"/>
      <c r="RJ192" s="1"/>
      <c r="RK192" s="1"/>
      <c r="RL192" s="1"/>
      <c r="RM192" s="1"/>
      <c r="RN192" s="1"/>
      <c r="RO192" s="1"/>
      <c r="RP192" s="1"/>
      <c r="RQ192" s="1"/>
      <c r="RR192" s="1"/>
      <c r="RS192" s="1"/>
      <c r="RT192" s="1"/>
      <c r="RU192" s="1"/>
      <c r="RV192" s="1"/>
      <c r="RW192" s="1"/>
      <c r="RX192" s="1"/>
      <c r="RY192" s="1"/>
      <c r="RZ192" s="1"/>
      <c r="SA192" s="1"/>
      <c r="SB192" s="1"/>
      <c r="SC192" s="1"/>
      <c r="SD192" s="1"/>
      <c r="SE192" s="1"/>
      <c r="SF192" s="1"/>
      <c r="SG192" s="1"/>
      <c r="SH192" s="1"/>
      <c r="SI192" s="1"/>
      <c r="SJ192" s="1"/>
      <c r="SK192" s="1"/>
      <c r="SL192" s="1"/>
      <c r="SM192" s="1"/>
      <c r="SN192" s="1"/>
      <c r="SO192" s="1"/>
      <c r="SP192" s="1"/>
      <c r="SQ192" s="1"/>
      <c r="SR192" s="1"/>
      <c r="SS192" s="1"/>
      <c r="ST192" s="1"/>
      <c r="SU192" s="1"/>
      <c r="SV192" s="1"/>
      <c r="SW192" s="1"/>
      <c r="SX192" s="1"/>
      <c r="SY192" s="1"/>
      <c r="SZ192" s="1"/>
      <c r="TA192" s="1"/>
      <c r="TB192" s="1"/>
      <c r="TC192" s="1"/>
      <c r="TD192" s="1"/>
      <c r="TE192" s="1"/>
      <c r="TF192" s="1"/>
      <c r="TG192" s="1"/>
      <c r="TH192" s="1"/>
      <c r="TI192" s="1"/>
      <c r="TJ192" s="1"/>
      <c r="TK192" s="1"/>
      <c r="TL192" s="1"/>
      <c r="TM192" s="1"/>
      <c r="TN192" s="1"/>
      <c r="TO192" s="1"/>
      <c r="TP192" s="1"/>
      <c r="TQ192" s="1"/>
      <c r="TR192" s="1"/>
      <c r="TS192" s="1"/>
      <c r="TT192" s="1"/>
      <c r="TU192" s="1"/>
      <c r="TV192" s="1"/>
      <c r="TW192" s="1"/>
      <c r="TX192" s="1"/>
      <c r="TY192" s="1"/>
      <c r="TZ192" s="1"/>
      <c r="UA192" s="1"/>
      <c r="UB192" s="1"/>
      <c r="UC192" s="1"/>
      <c r="UD192" s="1"/>
      <c r="UE192" s="1"/>
      <c r="UF192" s="1"/>
      <c r="UG192" s="1"/>
      <c r="UH192" s="1"/>
      <c r="UI192" s="1"/>
      <c r="UJ192" s="1"/>
      <c r="UK192" s="1"/>
      <c r="UL192" s="1"/>
      <c r="UM192" s="1"/>
      <c r="UN192" s="1"/>
      <c r="UO192" s="1"/>
      <c r="UP192" s="1"/>
      <c r="UQ192" s="1"/>
      <c r="UR192" s="1"/>
      <c r="US192" s="1"/>
      <c r="UT192" s="1"/>
      <c r="UU192" s="1"/>
      <c r="UV192" s="1"/>
      <c r="UW192" s="1"/>
      <c r="UX192" s="1"/>
      <c r="UY192" s="1"/>
      <c r="UZ192" s="1"/>
      <c r="VA192" s="1"/>
      <c r="VB192" s="1"/>
      <c r="VC192" s="1"/>
      <c r="VD192" s="1"/>
      <c r="VE192" s="1"/>
      <c r="VF192" s="1"/>
      <c r="VG192" s="1"/>
      <c r="VH192" s="1"/>
      <c r="VI192" s="1"/>
      <c r="VJ192" s="1"/>
      <c r="VK192" s="1"/>
      <c r="VL192" s="1"/>
      <c r="VM192" s="1"/>
      <c r="VN192" s="1"/>
      <c r="VO192" s="1"/>
      <c r="VP192" s="1"/>
      <c r="VQ192" s="1"/>
      <c r="VR192" s="1"/>
      <c r="VS192" s="1"/>
      <c r="VT192" s="1"/>
      <c r="VU192" s="1"/>
      <c r="VV192" s="1"/>
      <c r="VW192" s="1"/>
      <c r="VX192" s="1"/>
      <c r="VY192" s="1"/>
      <c r="VZ192" s="1"/>
      <c r="WA192" s="1"/>
      <c r="WB192" s="1"/>
      <c r="WC192" s="1"/>
      <c r="WD192" s="1"/>
      <c r="WE192" s="1"/>
      <c r="WF192" s="1"/>
      <c r="WG192" s="1"/>
      <c r="WH192" s="1"/>
      <c r="WI192" s="1"/>
      <c r="WJ192" s="1"/>
      <c r="WK192" s="1"/>
      <c r="WL192" s="1"/>
      <c r="WM192" s="1"/>
      <c r="WN192" s="1"/>
      <c r="WO192" s="1"/>
      <c r="WP192" s="1"/>
      <c r="WQ192" s="1"/>
      <c r="WR192" s="1"/>
      <c r="WS192" s="1"/>
      <c r="WT192" s="1"/>
      <c r="WU192" s="1"/>
      <c r="WV192" s="1"/>
      <c r="WW192" s="1"/>
      <c r="WX192" s="1"/>
      <c r="WY192" s="1"/>
      <c r="WZ192" s="1"/>
      <c r="XA192" s="1"/>
      <c r="XB192" s="1"/>
      <c r="XC192" s="1"/>
      <c r="XD192" s="1"/>
      <c r="XE192" s="1"/>
      <c r="XF192" s="1"/>
      <c r="XG192" s="1"/>
      <c r="XH192" s="1"/>
      <c r="XI192" s="1"/>
      <c r="XJ192" s="1"/>
      <c r="XK192" s="1"/>
      <c r="XL192" s="1"/>
      <c r="XM192" s="1"/>
      <c r="XN192" s="1"/>
      <c r="XO192" s="1"/>
      <c r="XP192" s="1"/>
      <c r="XQ192" s="1"/>
      <c r="XR192" s="1"/>
      <c r="XS192" s="1"/>
      <c r="XT192" s="1"/>
      <c r="XU192" s="1"/>
      <c r="XV192" s="1"/>
      <c r="XW192" s="1"/>
      <c r="XX192" s="1"/>
      <c r="XY192" s="1"/>
      <c r="XZ192" s="1"/>
      <c r="YA192" s="1"/>
      <c r="YB192" s="1"/>
      <c r="YC192" s="1"/>
      <c r="YD192" s="1"/>
      <c r="YE192" s="1"/>
      <c r="YF192" s="1"/>
      <c r="YG192" s="1"/>
      <c r="YH192" s="1"/>
      <c r="YI192" s="1"/>
      <c r="YJ192" s="1"/>
      <c r="YK192" s="1"/>
      <c r="YL192" s="1"/>
      <c r="YM192" s="1"/>
      <c r="YN192" s="1"/>
      <c r="YO192" s="1"/>
      <c r="YP192" s="1"/>
      <c r="YQ192" s="1"/>
      <c r="YR192" s="1"/>
      <c r="YS192" s="1"/>
      <c r="YT192" s="1"/>
      <c r="YU192" s="1"/>
      <c r="YV192" s="1"/>
      <c r="YW192" s="1"/>
      <c r="YX192" s="1"/>
      <c r="YY192" s="1"/>
      <c r="YZ192" s="1"/>
      <c r="ZA192" s="1"/>
      <c r="ZB192" s="1"/>
      <c r="ZC192" s="1"/>
      <c r="ZD192" s="1"/>
      <c r="ZE192" s="1"/>
      <c r="ZF192" s="1"/>
      <c r="ZG192" s="1"/>
      <c r="ZH192" s="1"/>
      <c r="ZI192" s="1"/>
      <c r="ZJ192" s="1"/>
      <c r="ZK192" s="1"/>
      <c r="ZL192" s="1"/>
      <c r="ZM192" s="1"/>
      <c r="ZN192" s="1"/>
      <c r="ZO192" s="1"/>
      <c r="ZP192" s="1"/>
      <c r="ZQ192" s="1"/>
      <c r="ZR192" s="1"/>
      <c r="ZS192" s="1"/>
      <c r="ZT192" s="1"/>
      <c r="ZU192" s="1"/>
      <c r="ZV192" s="1"/>
      <c r="ZW192" s="1"/>
      <c r="ZX192" s="1"/>
      <c r="ZY192" s="1"/>
      <c r="ZZ192" s="1"/>
      <c r="AAA192" s="1"/>
      <c r="AAB192" s="1"/>
      <c r="AAC192" s="1"/>
      <c r="AAD192" s="1"/>
      <c r="AAE192" s="1"/>
      <c r="AAF192" s="1"/>
      <c r="AAG192" s="1"/>
      <c r="AAH192" s="1"/>
      <c r="AAI192" s="1"/>
      <c r="AAJ192" s="1"/>
      <c r="AAK192" s="1"/>
      <c r="AAL192" s="1"/>
      <c r="AAM192" s="1"/>
      <c r="AAN192" s="1"/>
      <c r="AAO192" s="1"/>
      <c r="AAP192" s="1"/>
      <c r="AAQ192" s="1"/>
      <c r="AAR192" s="1"/>
      <c r="AAS192" s="1"/>
      <c r="AAT192" s="1"/>
      <c r="AAU192" s="1"/>
      <c r="AAV192" s="1"/>
      <c r="AAW192" s="1"/>
      <c r="AAX192" s="1"/>
      <c r="AAY192" s="1"/>
      <c r="AAZ192" s="1"/>
      <c r="ABA192" s="1"/>
      <c r="ABB192" s="1"/>
      <c r="ABC192" s="1"/>
      <c r="ABD192" s="1"/>
      <c r="ABE192" s="1"/>
      <c r="ABF192" s="1"/>
      <c r="ABG192" s="1"/>
      <c r="ABH192" s="1"/>
      <c r="ABI192" s="1"/>
      <c r="ABJ192" s="1"/>
      <c r="ABK192" s="1"/>
      <c r="ABL192" s="1"/>
      <c r="ABM192" s="1"/>
      <c r="ABN192" s="1"/>
      <c r="ABO192" s="1"/>
      <c r="ABP192" s="1"/>
      <c r="ABQ192" s="1"/>
      <c r="ABR192" s="1"/>
      <c r="ABS192" s="1"/>
      <c r="ABT192" s="1"/>
      <c r="ABU192" s="1"/>
      <c r="ABV192" s="1"/>
      <c r="ABW192" s="1"/>
      <c r="ABX192" s="1"/>
      <c r="ABY192" s="1"/>
      <c r="ABZ192" s="1"/>
      <c r="ACA192" s="1"/>
      <c r="ACB192" s="1"/>
      <c r="ACC192" s="1"/>
      <c r="ACD192" s="1"/>
      <c r="ACE192" s="1"/>
      <c r="ACF192" s="1"/>
      <c r="ACG192" s="1"/>
      <c r="ACH192" s="1"/>
      <c r="ACI192" s="1"/>
      <c r="ACJ192" s="1"/>
      <c r="ACK192" s="1"/>
      <c r="ACL192" s="1"/>
      <c r="ACM192" s="1"/>
      <c r="ACN192" s="1"/>
      <c r="ACO192" s="1"/>
      <c r="ACP192" s="1"/>
      <c r="ACQ192" s="1"/>
      <c r="ACR192" s="1"/>
      <c r="ACS192" s="1"/>
      <c r="ACT192" s="1"/>
      <c r="ACU192" s="1"/>
      <c r="ACV192" s="1"/>
      <c r="ACW192" s="1"/>
      <c r="ACX192" s="1"/>
      <c r="ACY192" s="1"/>
      <c r="ACZ192" s="1"/>
      <c r="ADA192" s="1"/>
      <c r="ADB192" s="1"/>
      <c r="ADC192" s="1"/>
      <c r="ADD192" s="1"/>
      <c r="ADE192" s="1"/>
      <c r="ADF192" s="1"/>
      <c r="ADG192" s="1"/>
      <c r="ADH192" s="1"/>
      <c r="ADI192" s="1"/>
      <c r="ADJ192" s="1"/>
      <c r="ADK192" s="1"/>
      <c r="ADL192" s="1"/>
      <c r="ADM192" s="1"/>
      <c r="ADN192" s="1"/>
      <c r="ADO192" s="1"/>
      <c r="ADP192" s="1"/>
      <c r="ADQ192" s="1"/>
      <c r="ADR192" s="1"/>
      <c r="ADS192" s="1"/>
      <c r="ADT192" s="1"/>
      <c r="ADU192" s="1"/>
      <c r="ADV192" s="1"/>
      <c r="ADW192" s="1"/>
      <c r="ADX192" s="1"/>
      <c r="ADY192" s="1"/>
      <c r="ADZ192" s="1"/>
      <c r="AEA192" s="1"/>
      <c r="AEB192" s="1"/>
      <c r="AEC192" s="1"/>
      <c r="AED192" s="1"/>
      <c r="AEE192" s="1"/>
      <c r="AEF192" s="1"/>
      <c r="AEG192" s="1"/>
      <c r="AEH192" s="1"/>
      <c r="AEI192" s="1"/>
      <c r="AEJ192" s="1"/>
      <c r="AEK192" s="1"/>
      <c r="AEL192" s="1"/>
      <c r="AEM192" s="1"/>
      <c r="AEN192" s="1"/>
      <c r="AEO192" s="1"/>
      <c r="AEP192" s="1"/>
      <c r="AEQ192" s="1"/>
      <c r="AER192" s="1"/>
      <c r="AES192" s="1"/>
      <c r="AET192" s="1"/>
      <c r="AEU192" s="1"/>
      <c r="AEV192" s="1"/>
      <c r="AEW192" s="1"/>
      <c r="AEX192" s="1"/>
      <c r="AEY192" s="1"/>
      <c r="AEZ192" s="1"/>
      <c r="AFA192" s="1"/>
      <c r="AFB192" s="1"/>
      <c r="AFC192" s="1"/>
      <c r="AFD192" s="1"/>
      <c r="AFE192" s="1"/>
      <c r="AFF192" s="1"/>
      <c r="AFG192" s="1"/>
      <c r="AFH192" s="1"/>
      <c r="AFI192" s="1"/>
      <c r="AFJ192" s="1"/>
      <c r="AFK192" s="1"/>
      <c r="AFL192" s="1"/>
      <c r="AFM192" s="1"/>
      <c r="AFN192" s="1"/>
      <c r="AFO192" s="1"/>
      <c r="AFP192" s="1"/>
      <c r="AFQ192" s="1"/>
      <c r="AFR192" s="1"/>
      <c r="AFS192" s="1"/>
      <c r="AFT192" s="1"/>
      <c r="AFU192" s="1"/>
      <c r="AFV192" s="1"/>
      <c r="AFW192" s="1"/>
      <c r="AFX192" s="1"/>
      <c r="AFY192" s="1"/>
      <c r="AFZ192" s="1"/>
      <c r="AGA192" s="1"/>
      <c r="AGB192" s="1"/>
      <c r="AGC192" s="1"/>
      <c r="AGD192" s="1"/>
      <c r="AGE192" s="1"/>
      <c r="AGF192" s="1"/>
      <c r="AGG192" s="1"/>
      <c r="AGH192" s="1"/>
      <c r="AGI192" s="1"/>
      <c r="AGJ192" s="1"/>
      <c r="AGK192" s="1"/>
      <c r="AGL192" s="1"/>
      <c r="AGM192" s="1"/>
      <c r="AGN192" s="1"/>
      <c r="AGO192" s="1"/>
      <c r="AGP192" s="1"/>
      <c r="AGQ192" s="1"/>
      <c r="AGR192" s="1"/>
      <c r="AGS192" s="1"/>
      <c r="AGT192" s="1"/>
      <c r="AGU192" s="1"/>
      <c r="AGV192" s="1"/>
      <c r="AGW192" s="1"/>
      <c r="AGX192" s="1"/>
      <c r="AGY192" s="1"/>
      <c r="AGZ192" s="1"/>
      <c r="AHA192" s="1"/>
      <c r="AHB192" s="1"/>
      <c r="AHC192" s="1"/>
      <c r="AHD192" s="1"/>
      <c r="AHE192" s="1"/>
      <c r="AHF192" s="1"/>
      <c r="AHG192" s="1"/>
      <c r="AHH192" s="1"/>
      <c r="AHI192" s="1"/>
      <c r="AHJ192" s="1"/>
      <c r="AHK192" s="1"/>
      <c r="AHL192" s="1"/>
      <c r="AHM192" s="1"/>
      <c r="AHN192" s="1"/>
      <c r="AHO192" s="1"/>
      <c r="AHP192" s="1"/>
      <c r="AHQ192" s="1"/>
      <c r="AHR192" s="1"/>
      <c r="AHS192" s="1"/>
      <c r="AHT192" s="1"/>
      <c r="AHU192" s="1"/>
      <c r="AHV192" s="1"/>
      <c r="AHW192" s="1"/>
      <c r="AHX192" s="1"/>
      <c r="AHY192" s="1"/>
      <c r="AHZ192" s="1"/>
      <c r="AIA192" s="1"/>
      <c r="AIB192" s="1"/>
      <c r="AIC192" s="1"/>
      <c r="AID192" s="1"/>
      <c r="AIE192" s="1"/>
      <c r="AIF192" s="1"/>
      <c r="AIG192" s="1"/>
      <c r="AIH192" s="1"/>
      <c r="AII192" s="1"/>
      <c r="AIJ192" s="1"/>
      <c r="AIK192" s="1"/>
      <c r="AIL192" s="1"/>
      <c r="AIM192" s="1"/>
      <c r="AIN192" s="1"/>
      <c r="AIO192" s="1"/>
      <c r="AIP192" s="1"/>
      <c r="AIQ192" s="1"/>
      <c r="AIR192" s="1"/>
      <c r="AIS192" s="1"/>
      <c r="AIT192" s="1"/>
      <c r="AIU192" s="1"/>
      <c r="AIV192" s="1"/>
      <c r="AIW192" s="1"/>
      <c r="AIX192" s="1"/>
      <c r="AIY192" s="1"/>
      <c r="AIZ192" s="1"/>
      <c r="AJA192" s="1"/>
      <c r="AJB192" s="1"/>
      <c r="AJC192" s="1"/>
      <c r="AJD192" s="1"/>
      <c r="AJE192" s="1"/>
      <c r="AJF192" s="1"/>
      <c r="AJG192" s="1"/>
      <c r="AJH192" s="1"/>
      <c r="AJI192" s="1"/>
      <c r="AJJ192" s="1"/>
      <c r="AJK192" s="1"/>
      <c r="AJL192" s="1"/>
      <c r="AJM192" s="1"/>
      <c r="AJN192" s="1"/>
      <c r="AJO192" s="1"/>
      <c r="AJP192" s="1"/>
      <c r="AJQ192" s="1"/>
      <c r="AJR192" s="1"/>
      <c r="AJS192" s="1"/>
      <c r="AJT192" s="1"/>
      <c r="AJU192" s="1"/>
      <c r="AJV192" s="1"/>
      <c r="AJW192" s="1"/>
      <c r="AJX192" s="1"/>
      <c r="AJY192" s="1"/>
      <c r="AJZ192" s="1"/>
      <c r="AKA192" s="1"/>
      <c r="AKB192" s="1"/>
      <c r="AKC192" s="1"/>
      <c r="AKD192" s="1"/>
      <c r="AKE192" s="1"/>
      <c r="AKF192" s="1"/>
      <c r="AKG192" s="1"/>
      <c r="AKH192" s="1"/>
      <c r="AKI192" s="1"/>
      <c r="AKJ192" s="1"/>
      <c r="AKK192" s="1"/>
      <c r="AKL192" s="1"/>
      <c r="AKM192" s="1"/>
      <c r="AKN192" s="1"/>
      <c r="AKO192" s="1"/>
      <c r="AKP192" s="1"/>
      <c r="AKQ192" s="1"/>
      <c r="AKR192" s="1"/>
      <c r="AKS192" s="1"/>
      <c r="AKT192" s="1"/>
      <c r="AKU192" s="1"/>
      <c r="AKV192" s="1"/>
      <c r="AKW192" s="1"/>
      <c r="AKX192" s="1"/>
      <c r="AKY192" s="1"/>
      <c r="AKZ192" s="1"/>
      <c r="ALA192" s="1"/>
      <c r="ALB192" s="1"/>
      <c r="ALC192" s="1"/>
      <c r="ALD192" s="1"/>
      <c r="ALE192" s="1"/>
      <c r="ALF192" s="1"/>
      <c r="ALG192" s="1"/>
      <c r="ALH192" s="1"/>
      <c r="ALI192" s="1"/>
      <c r="ALJ192" s="1"/>
      <c r="ALK192" s="1"/>
      <c r="ALL192" s="1"/>
      <c r="ALM192" s="1"/>
      <c r="ALN192" s="1"/>
      <c r="ALO192" s="1"/>
      <c r="ALP192" s="1"/>
      <c r="ALQ192" s="1"/>
      <c r="ALR192" s="1"/>
      <c r="ALS192" s="1"/>
      <c r="ALT192" s="1"/>
      <c r="ALU192" s="1"/>
      <c r="ALV192" s="1"/>
      <c r="ALW192" s="1"/>
      <c r="ALX192" s="1"/>
      <c r="ALY192" s="1"/>
      <c r="ALZ192" s="1"/>
      <c r="AMA192" s="1"/>
    </row>
    <row r="193" spans="1:1015" s="5" customFormat="1" ht="31.9" customHeight="1">
      <c r="A193" s="51"/>
      <c r="B193" s="45">
        <v>24</v>
      </c>
      <c r="C193" s="48" t="s">
        <v>132</v>
      </c>
      <c r="D193" s="67">
        <v>392.4</v>
      </c>
      <c r="E193" s="50"/>
      <c r="F193" s="52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  <c r="JD193" s="1"/>
      <c r="JE193" s="1"/>
      <c r="JF193" s="1"/>
      <c r="JG193" s="1"/>
      <c r="JH193" s="1"/>
      <c r="JI193" s="1"/>
      <c r="JJ193" s="1"/>
      <c r="JK193" s="1"/>
      <c r="JL193" s="1"/>
      <c r="JM193" s="1"/>
      <c r="JN193" s="1"/>
      <c r="JO193" s="1"/>
      <c r="JP193" s="1"/>
      <c r="JQ193" s="1"/>
      <c r="JR193" s="1"/>
      <c r="JS193" s="1"/>
      <c r="JT193" s="1"/>
      <c r="JU193" s="1"/>
      <c r="JV193" s="1"/>
      <c r="JW193" s="1"/>
      <c r="JX193" s="1"/>
      <c r="JY193" s="1"/>
      <c r="JZ193" s="1"/>
      <c r="KA193" s="1"/>
      <c r="KB193" s="1"/>
      <c r="KC193" s="1"/>
      <c r="KD193" s="1"/>
      <c r="KE193" s="1"/>
      <c r="KF193" s="1"/>
      <c r="KG193" s="1"/>
      <c r="KH193" s="1"/>
      <c r="KI193" s="1"/>
      <c r="KJ193" s="1"/>
      <c r="KK193" s="1"/>
      <c r="KL193" s="1"/>
      <c r="KM193" s="1"/>
      <c r="KN193" s="1"/>
      <c r="KO193" s="1"/>
      <c r="KP193" s="1"/>
      <c r="KQ193" s="1"/>
      <c r="KR193" s="1"/>
      <c r="KS193" s="1"/>
      <c r="KT193" s="1"/>
      <c r="KU193" s="1"/>
      <c r="KV193" s="1"/>
      <c r="KW193" s="1"/>
      <c r="KX193" s="1"/>
      <c r="KY193" s="1"/>
      <c r="KZ193" s="1"/>
      <c r="LA193" s="1"/>
      <c r="LB193" s="1"/>
      <c r="LC193" s="1"/>
      <c r="LD193" s="1"/>
      <c r="LE193" s="1"/>
      <c r="LF193" s="1"/>
      <c r="LG193" s="1"/>
      <c r="LH193" s="1"/>
      <c r="LI193" s="1"/>
      <c r="LJ193" s="1"/>
      <c r="LK193" s="1"/>
      <c r="LL193" s="1"/>
      <c r="LM193" s="1"/>
      <c r="LN193" s="1"/>
      <c r="LO193" s="1"/>
      <c r="LP193" s="1"/>
      <c r="LQ193" s="1"/>
      <c r="LR193" s="1"/>
      <c r="LS193" s="1"/>
      <c r="LT193" s="1"/>
      <c r="LU193" s="1"/>
      <c r="LV193" s="1"/>
      <c r="LW193" s="1"/>
      <c r="LX193" s="1"/>
      <c r="LY193" s="1"/>
      <c r="LZ193" s="1"/>
      <c r="MA193" s="1"/>
      <c r="MB193" s="1"/>
      <c r="MC193" s="1"/>
      <c r="MD193" s="1"/>
      <c r="ME193" s="1"/>
      <c r="MF193" s="1"/>
      <c r="MG193" s="1"/>
      <c r="MH193" s="1"/>
      <c r="MI193" s="1"/>
      <c r="MJ193" s="1"/>
      <c r="MK193" s="1"/>
      <c r="ML193" s="1"/>
      <c r="MM193" s="1"/>
      <c r="MN193" s="1"/>
      <c r="MO193" s="1"/>
      <c r="MP193" s="1"/>
      <c r="MQ193" s="1"/>
      <c r="MR193" s="1"/>
      <c r="MS193" s="1"/>
      <c r="MT193" s="1"/>
      <c r="MU193" s="1"/>
      <c r="MV193" s="1"/>
      <c r="MW193" s="1"/>
      <c r="MX193" s="1"/>
      <c r="MY193" s="1"/>
      <c r="MZ193" s="1"/>
      <c r="NA193" s="1"/>
      <c r="NB193" s="1"/>
      <c r="NC193" s="1"/>
      <c r="ND193" s="1"/>
      <c r="NE193" s="1"/>
      <c r="NF193" s="1"/>
      <c r="NG193" s="1"/>
      <c r="NH193" s="1"/>
      <c r="NI193" s="1"/>
      <c r="NJ193" s="1"/>
      <c r="NK193" s="1"/>
      <c r="NL193" s="1"/>
      <c r="NM193" s="1"/>
      <c r="NN193" s="1"/>
      <c r="NO193" s="1"/>
      <c r="NP193" s="1"/>
      <c r="NQ193" s="1"/>
      <c r="NR193" s="1"/>
      <c r="NS193" s="1"/>
      <c r="NT193" s="1"/>
      <c r="NU193" s="1"/>
      <c r="NV193" s="1"/>
      <c r="NW193" s="1"/>
      <c r="NX193" s="1"/>
      <c r="NY193" s="1"/>
      <c r="NZ193" s="1"/>
      <c r="OA193" s="1"/>
      <c r="OB193" s="1"/>
      <c r="OC193" s="1"/>
      <c r="OD193" s="1"/>
      <c r="OE193" s="1"/>
      <c r="OF193" s="1"/>
      <c r="OG193" s="1"/>
      <c r="OH193" s="1"/>
      <c r="OI193" s="1"/>
      <c r="OJ193" s="1"/>
      <c r="OK193" s="1"/>
      <c r="OL193" s="1"/>
      <c r="OM193" s="1"/>
      <c r="ON193" s="1"/>
      <c r="OO193" s="1"/>
      <c r="OP193" s="1"/>
      <c r="OQ193" s="1"/>
      <c r="OR193" s="1"/>
      <c r="OS193" s="1"/>
      <c r="OT193" s="1"/>
      <c r="OU193" s="1"/>
      <c r="OV193" s="1"/>
      <c r="OW193" s="1"/>
      <c r="OX193" s="1"/>
      <c r="OY193" s="1"/>
      <c r="OZ193" s="1"/>
      <c r="PA193" s="1"/>
      <c r="PB193" s="1"/>
      <c r="PC193" s="1"/>
      <c r="PD193" s="1"/>
      <c r="PE193" s="1"/>
      <c r="PF193" s="1"/>
      <c r="PG193" s="1"/>
      <c r="PH193" s="1"/>
      <c r="PI193" s="1"/>
      <c r="PJ193" s="1"/>
      <c r="PK193" s="1"/>
      <c r="PL193" s="1"/>
      <c r="PM193" s="1"/>
      <c r="PN193" s="1"/>
      <c r="PO193" s="1"/>
      <c r="PP193" s="1"/>
      <c r="PQ193" s="1"/>
      <c r="PR193" s="1"/>
      <c r="PS193" s="1"/>
      <c r="PT193" s="1"/>
      <c r="PU193" s="1"/>
      <c r="PV193" s="1"/>
      <c r="PW193" s="1"/>
      <c r="PX193" s="1"/>
      <c r="PY193" s="1"/>
      <c r="PZ193" s="1"/>
      <c r="QA193" s="1"/>
      <c r="QB193" s="1"/>
      <c r="QC193" s="1"/>
      <c r="QD193" s="1"/>
      <c r="QE193" s="1"/>
      <c r="QF193" s="1"/>
      <c r="QG193" s="1"/>
      <c r="QH193" s="1"/>
      <c r="QI193" s="1"/>
      <c r="QJ193" s="1"/>
      <c r="QK193" s="1"/>
      <c r="QL193" s="1"/>
      <c r="QM193" s="1"/>
      <c r="QN193" s="1"/>
      <c r="QO193" s="1"/>
      <c r="QP193" s="1"/>
      <c r="QQ193" s="1"/>
      <c r="QR193" s="1"/>
      <c r="QS193" s="1"/>
      <c r="QT193" s="1"/>
      <c r="QU193" s="1"/>
      <c r="QV193" s="1"/>
      <c r="QW193" s="1"/>
      <c r="QX193" s="1"/>
      <c r="QY193" s="1"/>
      <c r="QZ193" s="1"/>
      <c r="RA193" s="1"/>
      <c r="RB193" s="1"/>
      <c r="RC193" s="1"/>
      <c r="RD193" s="1"/>
      <c r="RE193" s="1"/>
      <c r="RF193" s="1"/>
      <c r="RG193" s="1"/>
      <c r="RH193" s="1"/>
      <c r="RI193" s="1"/>
      <c r="RJ193" s="1"/>
      <c r="RK193" s="1"/>
      <c r="RL193" s="1"/>
      <c r="RM193" s="1"/>
      <c r="RN193" s="1"/>
      <c r="RO193" s="1"/>
      <c r="RP193" s="1"/>
      <c r="RQ193" s="1"/>
      <c r="RR193" s="1"/>
      <c r="RS193" s="1"/>
      <c r="RT193" s="1"/>
      <c r="RU193" s="1"/>
      <c r="RV193" s="1"/>
      <c r="RW193" s="1"/>
      <c r="RX193" s="1"/>
      <c r="RY193" s="1"/>
      <c r="RZ193" s="1"/>
      <c r="SA193" s="1"/>
      <c r="SB193" s="1"/>
      <c r="SC193" s="1"/>
      <c r="SD193" s="1"/>
      <c r="SE193" s="1"/>
      <c r="SF193" s="1"/>
      <c r="SG193" s="1"/>
      <c r="SH193" s="1"/>
      <c r="SI193" s="1"/>
      <c r="SJ193" s="1"/>
      <c r="SK193" s="1"/>
      <c r="SL193" s="1"/>
      <c r="SM193" s="1"/>
      <c r="SN193" s="1"/>
      <c r="SO193" s="1"/>
      <c r="SP193" s="1"/>
      <c r="SQ193" s="1"/>
      <c r="SR193" s="1"/>
      <c r="SS193" s="1"/>
      <c r="ST193" s="1"/>
      <c r="SU193" s="1"/>
      <c r="SV193" s="1"/>
      <c r="SW193" s="1"/>
      <c r="SX193" s="1"/>
      <c r="SY193" s="1"/>
      <c r="SZ193" s="1"/>
      <c r="TA193" s="1"/>
      <c r="TB193" s="1"/>
      <c r="TC193" s="1"/>
      <c r="TD193" s="1"/>
      <c r="TE193" s="1"/>
      <c r="TF193" s="1"/>
      <c r="TG193" s="1"/>
      <c r="TH193" s="1"/>
      <c r="TI193" s="1"/>
      <c r="TJ193" s="1"/>
      <c r="TK193" s="1"/>
      <c r="TL193" s="1"/>
      <c r="TM193" s="1"/>
      <c r="TN193" s="1"/>
      <c r="TO193" s="1"/>
      <c r="TP193" s="1"/>
      <c r="TQ193" s="1"/>
      <c r="TR193" s="1"/>
      <c r="TS193" s="1"/>
      <c r="TT193" s="1"/>
      <c r="TU193" s="1"/>
      <c r="TV193" s="1"/>
      <c r="TW193" s="1"/>
      <c r="TX193" s="1"/>
      <c r="TY193" s="1"/>
      <c r="TZ193" s="1"/>
      <c r="UA193" s="1"/>
      <c r="UB193" s="1"/>
      <c r="UC193" s="1"/>
      <c r="UD193" s="1"/>
      <c r="UE193" s="1"/>
      <c r="UF193" s="1"/>
      <c r="UG193" s="1"/>
      <c r="UH193" s="1"/>
      <c r="UI193" s="1"/>
      <c r="UJ193" s="1"/>
      <c r="UK193" s="1"/>
      <c r="UL193" s="1"/>
      <c r="UM193" s="1"/>
      <c r="UN193" s="1"/>
      <c r="UO193" s="1"/>
      <c r="UP193" s="1"/>
      <c r="UQ193" s="1"/>
      <c r="UR193" s="1"/>
      <c r="US193" s="1"/>
      <c r="UT193" s="1"/>
      <c r="UU193" s="1"/>
      <c r="UV193" s="1"/>
      <c r="UW193" s="1"/>
      <c r="UX193" s="1"/>
      <c r="UY193" s="1"/>
      <c r="UZ193" s="1"/>
      <c r="VA193" s="1"/>
      <c r="VB193" s="1"/>
      <c r="VC193" s="1"/>
      <c r="VD193" s="1"/>
      <c r="VE193" s="1"/>
      <c r="VF193" s="1"/>
      <c r="VG193" s="1"/>
      <c r="VH193" s="1"/>
      <c r="VI193" s="1"/>
      <c r="VJ193" s="1"/>
      <c r="VK193" s="1"/>
      <c r="VL193" s="1"/>
      <c r="VM193" s="1"/>
      <c r="VN193" s="1"/>
      <c r="VO193" s="1"/>
      <c r="VP193" s="1"/>
      <c r="VQ193" s="1"/>
      <c r="VR193" s="1"/>
      <c r="VS193" s="1"/>
      <c r="VT193" s="1"/>
      <c r="VU193" s="1"/>
      <c r="VV193" s="1"/>
      <c r="VW193" s="1"/>
      <c r="VX193" s="1"/>
      <c r="VY193" s="1"/>
      <c r="VZ193" s="1"/>
      <c r="WA193" s="1"/>
      <c r="WB193" s="1"/>
      <c r="WC193" s="1"/>
      <c r="WD193" s="1"/>
      <c r="WE193" s="1"/>
      <c r="WF193" s="1"/>
      <c r="WG193" s="1"/>
      <c r="WH193" s="1"/>
      <c r="WI193" s="1"/>
      <c r="WJ193" s="1"/>
      <c r="WK193" s="1"/>
      <c r="WL193" s="1"/>
      <c r="WM193" s="1"/>
      <c r="WN193" s="1"/>
      <c r="WO193" s="1"/>
      <c r="WP193" s="1"/>
      <c r="WQ193" s="1"/>
      <c r="WR193" s="1"/>
      <c r="WS193" s="1"/>
      <c r="WT193" s="1"/>
      <c r="WU193" s="1"/>
      <c r="WV193" s="1"/>
      <c r="WW193" s="1"/>
      <c r="WX193" s="1"/>
      <c r="WY193" s="1"/>
      <c r="WZ193" s="1"/>
      <c r="XA193" s="1"/>
      <c r="XB193" s="1"/>
      <c r="XC193" s="1"/>
      <c r="XD193" s="1"/>
      <c r="XE193" s="1"/>
      <c r="XF193" s="1"/>
      <c r="XG193" s="1"/>
      <c r="XH193" s="1"/>
      <c r="XI193" s="1"/>
      <c r="XJ193" s="1"/>
      <c r="XK193" s="1"/>
      <c r="XL193" s="1"/>
      <c r="XM193" s="1"/>
      <c r="XN193" s="1"/>
      <c r="XO193" s="1"/>
      <c r="XP193" s="1"/>
      <c r="XQ193" s="1"/>
      <c r="XR193" s="1"/>
      <c r="XS193" s="1"/>
      <c r="XT193" s="1"/>
      <c r="XU193" s="1"/>
      <c r="XV193" s="1"/>
      <c r="XW193" s="1"/>
      <c r="XX193" s="1"/>
      <c r="XY193" s="1"/>
      <c r="XZ193" s="1"/>
      <c r="YA193" s="1"/>
      <c r="YB193" s="1"/>
      <c r="YC193" s="1"/>
      <c r="YD193" s="1"/>
      <c r="YE193" s="1"/>
      <c r="YF193" s="1"/>
      <c r="YG193" s="1"/>
      <c r="YH193" s="1"/>
      <c r="YI193" s="1"/>
      <c r="YJ193" s="1"/>
      <c r="YK193" s="1"/>
      <c r="YL193" s="1"/>
      <c r="YM193" s="1"/>
      <c r="YN193" s="1"/>
      <c r="YO193" s="1"/>
      <c r="YP193" s="1"/>
      <c r="YQ193" s="1"/>
      <c r="YR193" s="1"/>
      <c r="YS193" s="1"/>
      <c r="YT193" s="1"/>
      <c r="YU193" s="1"/>
      <c r="YV193" s="1"/>
      <c r="YW193" s="1"/>
      <c r="YX193" s="1"/>
      <c r="YY193" s="1"/>
      <c r="YZ193" s="1"/>
      <c r="ZA193" s="1"/>
      <c r="ZB193" s="1"/>
      <c r="ZC193" s="1"/>
      <c r="ZD193" s="1"/>
      <c r="ZE193" s="1"/>
      <c r="ZF193" s="1"/>
      <c r="ZG193" s="1"/>
      <c r="ZH193" s="1"/>
      <c r="ZI193" s="1"/>
      <c r="ZJ193" s="1"/>
      <c r="ZK193" s="1"/>
      <c r="ZL193" s="1"/>
      <c r="ZM193" s="1"/>
      <c r="ZN193" s="1"/>
      <c r="ZO193" s="1"/>
      <c r="ZP193" s="1"/>
      <c r="ZQ193" s="1"/>
      <c r="ZR193" s="1"/>
      <c r="ZS193" s="1"/>
      <c r="ZT193" s="1"/>
      <c r="ZU193" s="1"/>
      <c r="ZV193" s="1"/>
      <c r="ZW193" s="1"/>
      <c r="ZX193" s="1"/>
      <c r="ZY193" s="1"/>
      <c r="ZZ193" s="1"/>
      <c r="AAA193" s="1"/>
      <c r="AAB193" s="1"/>
      <c r="AAC193" s="1"/>
      <c r="AAD193" s="1"/>
      <c r="AAE193" s="1"/>
      <c r="AAF193" s="1"/>
      <c r="AAG193" s="1"/>
      <c r="AAH193" s="1"/>
      <c r="AAI193" s="1"/>
      <c r="AAJ193" s="1"/>
      <c r="AAK193" s="1"/>
      <c r="AAL193" s="1"/>
      <c r="AAM193" s="1"/>
      <c r="AAN193" s="1"/>
      <c r="AAO193" s="1"/>
      <c r="AAP193" s="1"/>
      <c r="AAQ193" s="1"/>
      <c r="AAR193" s="1"/>
      <c r="AAS193" s="1"/>
      <c r="AAT193" s="1"/>
      <c r="AAU193" s="1"/>
      <c r="AAV193" s="1"/>
      <c r="AAW193" s="1"/>
      <c r="AAX193" s="1"/>
      <c r="AAY193" s="1"/>
      <c r="AAZ193" s="1"/>
      <c r="ABA193" s="1"/>
      <c r="ABB193" s="1"/>
      <c r="ABC193" s="1"/>
      <c r="ABD193" s="1"/>
      <c r="ABE193" s="1"/>
      <c r="ABF193" s="1"/>
      <c r="ABG193" s="1"/>
      <c r="ABH193" s="1"/>
      <c r="ABI193" s="1"/>
      <c r="ABJ193" s="1"/>
      <c r="ABK193" s="1"/>
      <c r="ABL193" s="1"/>
      <c r="ABM193" s="1"/>
      <c r="ABN193" s="1"/>
      <c r="ABO193" s="1"/>
      <c r="ABP193" s="1"/>
      <c r="ABQ193" s="1"/>
      <c r="ABR193" s="1"/>
      <c r="ABS193" s="1"/>
      <c r="ABT193" s="1"/>
      <c r="ABU193" s="1"/>
      <c r="ABV193" s="1"/>
      <c r="ABW193" s="1"/>
      <c r="ABX193" s="1"/>
      <c r="ABY193" s="1"/>
      <c r="ABZ193" s="1"/>
      <c r="ACA193" s="1"/>
      <c r="ACB193" s="1"/>
      <c r="ACC193" s="1"/>
      <c r="ACD193" s="1"/>
      <c r="ACE193" s="1"/>
      <c r="ACF193" s="1"/>
      <c r="ACG193" s="1"/>
      <c r="ACH193" s="1"/>
      <c r="ACI193" s="1"/>
      <c r="ACJ193" s="1"/>
      <c r="ACK193" s="1"/>
      <c r="ACL193" s="1"/>
      <c r="ACM193" s="1"/>
      <c r="ACN193" s="1"/>
      <c r="ACO193" s="1"/>
      <c r="ACP193" s="1"/>
      <c r="ACQ193" s="1"/>
      <c r="ACR193" s="1"/>
      <c r="ACS193" s="1"/>
      <c r="ACT193" s="1"/>
      <c r="ACU193" s="1"/>
      <c r="ACV193" s="1"/>
      <c r="ACW193" s="1"/>
      <c r="ACX193" s="1"/>
      <c r="ACY193" s="1"/>
      <c r="ACZ193" s="1"/>
      <c r="ADA193" s="1"/>
      <c r="ADB193" s="1"/>
      <c r="ADC193" s="1"/>
      <c r="ADD193" s="1"/>
      <c r="ADE193" s="1"/>
      <c r="ADF193" s="1"/>
      <c r="ADG193" s="1"/>
      <c r="ADH193" s="1"/>
      <c r="ADI193" s="1"/>
      <c r="ADJ193" s="1"/>
      <c r="ADK193" s="1"/>
      <c r="ADL193" s="1"/>
      <c r="ADM193" s="1"/>
      <c r="ADN193" s="1"/>
      <c r="ADO193" s="1"/>
      <c r="ADP193" s="1"/>
      <c r="ADQ193" s="1"/>
      <c r="ADR193" s="1"/>
      <c r="ADS193" s="1"/>
      <c r="ADT193" s="1"/>
      <c r="ADU193" s="1"/>
      <c r="ADV193" s="1"/>
      <c r="ADW193" s="1"/>
      <c r="ADX193" s="1"/>
      <c r="ADY193" s="1"/>
      <c r="ADZ193" s="1"/>
      <c r="AEA193" s="1"/>
      <c r="AEB193" s="1"/>
      <c r="AEC193" s="1"/>
      <c r="AED193" s="1"/>
      <c r="AEE193" s="1"/>
      <c r="AEF193" s="1"/>
      <c r="AEG193" s="1"/>
      <c r="AEH193" s="1"/>
      <c r="AEI193" s="1"/>
      <c r="AEJ193" s="1"/>
      <c r="AEK193" s="1"/>
      <c r="AEL193" s="1"/>
      <c r="AEM193" s="1"/>
      <c r="AEN193" s="1"/>
      <c r="AEO193" s="1"/>
      <c r="AEP193" s="1"/>
      <c r="AEQ193" s="1"/>
      <c r="AER193" s="1"/>
      <c r="AES193" s="1"/>
      <c r="AET193" s="1"/>
      <c r="AEU193" s="1"/>
      <c r="AEV193" s="1"/>
      <c r="AEW193" s="1"/>
      <c r="AEX193" s="1"/>
      <c r="AEY193" s="1"/>
      <c r="AEZ193" s="1"/>
      <c r="AFA193" s="1"/>
      <c r="AFB193" s="1"/>
      <c r="AFC193" s="1"/>
      <c r="AFD193" s="1"/>
      <c r="AFE193" s="1"/>
      <c r="AFF193" s="1"/>
      <c r="AFG193" s="1"/>
      <c r="AFH193" s="1"/>
      <c r="AFI193" s="1"/>
      <c r="AFJ193" s="1"/>
      <c r="AFK193" s="1"/>
      <c r="AFL193" s="1"/>
      <c r="AFM193" s="1"/>
      <c r="AFN193" s="1"/>
      <c r="AFO193" s="1"/>
      <c r="AFP193" s="1"/>
      <c r="AFQ193" s="1"/>
      <c r="AFR193" s="1"/>
      <c r="AFS193" s="1"/>
      <c r="AFT193" s="1"/>
      <c r="AFU193" s="1"/>
      <c r="AFV193" s="1"/>
      <c r="AFW193" s="1"/>
      <c r="AFX193" s="1"/>
      <c r="AFY193" s="1"/>
      <c r="AFZ193" s="1"/>
      <c r="AGA193" s="1"/>
      <c r="AGB193" s="1"/>
      <c r="AGC193" s="1"/>
      <c r="AGD193" s="1"/>
      <c r="AGE193" s="1"/>
      <c r="AGF193" s="1"/>
      <c r="AGG193" s="1"/>
      <c r="AGH193" s="1"/>
      <c r="AGI193" s="1"/>
      <c r="AGJ193" s="1"/>
      <c r="AGK193" s="1"/>
      <c r="AGL193" s="1"/>
      <c r="AGM193" s="1"/>
      <c r="AGN193" s="1"/>
      <c r="AGO193" s="1"/>
      <c r="AGP193" s="1"/>
      <c r="AGQ193" s="1"/>
      <c r="AGR193" s="1"/>
      <c r="AGS193" s="1"/>
      <c r="AGT193" s="1"/>
      <c r="AGU193" s="1"/>
      <c r="AGV193" s="1"/>
      <c r="AGW193" s="1"/>
      <c r="AGX193" s="1"/>
      <c r="AGY193" s="1"/>
      <c r="AGZ193" s="1"/>
      <c r="AHA193" s="1"/>
      <c r="AHB193" s="1"/>
      <c r="AHC193" s="1"/>
      <c r="AHD193" s="1"/>
      <c r="AHE193" s="1"/>
      <c r="AHF193" s="1"/>
      <c r="AHG193" s="1"/>
      <c r="AHH193" s="1"/>
      <c r="AHI193" s="1"/>
      <c r="AHJ193" s="1"/>
      <c r="AHK193" s="1"/>
      <c r="AHL193" s="1"/>
      <c r="AHM193" s="1"/>
      <c r="AHN193" s="1"/>
      <c r="AHO193" s="1"/>
      <c r="AHP193" s="1"/>
      <c r="AHQ193" s="1"/>
      <c r="AHR193" s="1"/>
      <c r="AHS193" s="1"/>
      <c r="AHT193" s="1"/>
      <c r="AHU193" s="1"/>
      <c r="AHV193" s="1"/>
      <c r="AHW193" s="1"/>
      <c r="AHX193" s="1"/>
      <c r="AHY193" s="1"/>
      <c r="AHZ193" s="1"/>
      <c r="AIA193" s="1"/>
      <c r="AIB193" s="1"/>
      <c r="AIC193" s="1"/>
      <c r="AID193" s="1"/>
      <c r="AIE193" s="1"/>
      <c r="AIF193" s="1"/>
      <c r="AIG193" s="1"/>
      <c r="AIH193" s="1"/>
      <c r="AII193" s="1"/>
      <c r="AIJ193" s="1"/>
      <c r="AIK193" s="1"/>
      <c r="AIL193" s="1"/>
      <c r="AIM193" s="1"/>
      <c r="AIN193" s="1"/>
      <c r="AIO193" s="1"/>
      <c r="AIP193" s="1"/>
      <c r="AIQ193" s="1"/>
      <c r="AIR193" s="1"/>
      <c r="AIS193" s="1"/>
      <c r="AIT193" s="1"/>
      <c r="AIU193" s="1"/>
      <c r="AIV193" s="1"/>
      <c r="AIW193" s="1"/>
      <c r="AIX193" s="1"/>
      <c r="AIY193" s="1"/>
      <c r="AIZ193" s="1"/>
      <c r="AJA193" s="1"/>
      <c r="AJB193" s="1"/>
      <c r="AJC193" s="1"/>
      <c r="AJD193" s="1"/>
      <c r="AJE193" s="1"/>
      <c r="AJF193" s="1"/>
      <c r="AJG193" s="1"/>
      <c r="AJH193" s="1"/>
      <c r="AJI193" s="1"/>
      <c r="AJJ193" s="1"/>
      <c r="AJK193" s="1"/>
      <c r="AJL193" s="1"/>
      <c r="AJM193" s="1"/>
      <c r="AJN193" s="1"/>
      <c r="AJO193" s="1"/>
      <c r="AJP193" s="1"/>
      <c r="AJQ193" s="1"/>
      <c r="AJR193" s="1"/>
      <c r="AJS193" s="1"/>
      <c r="AJT193" s="1"/>
      <c r="AJU193" s="1"/>
      <c r="AJV193" s="1"/>
      <c r="AJW193" s="1"/>
      <c r="AJX193" s="1"/>
      <c r="AJY193" s="1"/>
      <c r="AJZ193" s="1"/>
      <c r="AKA193" s="1"/>
      <c r="AKB193" s="1"/>
      <c r="AKC193" s="1"/>
      <c r="AKD193" s="1"/>
      <c r="AKE193" s="1"/>
      <c r="AKF193" s="1"/>
      <c r="AKG193" s="1"/>
      <c r="AKH193" s="1"/>
      <c r="AKI193" s="1"/>
      <c r="AKJ193" s="1"/>
      <c r="AKK193" s="1"/>
      <c r="AKL193" s="1"/>
      <c r="AKM193" s="1"/>
      <c r="AKN193" s="1"/>
      <c r="AKO193" s="1"/>
      <c r="AKP193" s="1"/>
      <c r="AKQ193" s="1"/>
      <c r="AKR193" s="1"/>
      <c r="AKS193" s="1"/>
      <c r="AKT193" s="1"/>
      <c r="AKU193" s="1"/>
      <c r="AKV193" s="1"/>
      <c r="AKW193" s="1"/>
      <c r="AKX193" s="1"/>
      <c r="AKY193" s="1"/>
      <c r="AKZ193" s="1"/>
      <c r="ALA193" s="1"/>
      <c r="ALB193" s="1"/>
      <c r="ALC193" s="1"/>
      <c r="ALD193" s="1"/>
      <c r="ALE193" s="1"/>
      <c r="ALF193" s="1"/>
      <c r="ALG193" s="1"/>
      <c r="ALH193" s="1"/>
      <c r="ALI193" s="1"/>
      <c r="ALJ193" s="1"/>
      <c r="ALK193" s="1"/>
      <c r="ALL193" s="1"/>
      <c r="ALM193" s="1"/>
      <c r="ALN193" s="1"/>
      <c r="ALO193" s="1"/>
      <c r="ALP193" s="1"/>
      <c r="ALQ193" s="1"/>
      <c r="ALR193" s="1"/>
      <c r="ALS193" s="1"/>
      <c r="ALT193" s="1"/>
      <c r="ALU193" s="1"/>
      <c r="ALV193" s="1"/>
      <c r="ALW193" s="1"/>
      <c r="ALX193" s="1"/>
      <c r="ALY193" s="1"/>
      <c r="ALZ193" s="1"/>
      <c r="AMA193" s="1"/>
    </row>
    <row r="194" spans="1:1015" s="5" customFormat="1" ht="31.9" customHeight="1">
      <c r="A194" s="51"/>
      <c r="B194" s="45">
        <v>25</v>
      </c>
      <c r="C194" s="48" t="s">
        <v>133</v>
      </c>
      <c r="D194" s="67">
        <v>20.16</v>
      </c>
      <c r="E194" s="50"/>
      <c r="F194" s="52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  <c r="JD194" s="1"/>
      <c r="JE194" s="1"/>
      <c r="JF194" s="1"/>
      <c r="JG194" s="1"/>
      <c r="JH194" s="1"/>
      <c r="JI194" s="1"/>
      <c r="JJ194" s="1"/>
      <c r="JK194" s="1"/>
      <c r="JL194" s="1"/>
      <c r="JM194" s="1"/>
      <c r="JN194" s="1"/>
      <c r="JO194" s="1"/>
      <c r="JP194" s="1"/>
      <c r="JQ194" s="1"/>
      <c r="JR194" s="1"/>
      <c r="JS194" s="1"/>
      <c r="JT194" s="1"/>
      <c r="JU194" s="1"/>
      <c r="JV194" s="1"/>
      <c r="JW194" s="1"/>
      <c r="JX194" s="1"/>
      <c r="JY194" s="1"/>
      <c r="JZ194" s="1"/>
      <c r="KA194" s="1"/>
      <c r="KB194" s="1"/>
      <c r="KC194" s="1"/>
      <c r="KD194" s="1"/>
      <c r="KE194" s="1"/>
      <c r="KF194" s="1"/>
      <c r="KG194" s="1"/>
      <c r="KH194" s="1"/>
      <c r="KI194" s="1"/>
      <c r="KJ194" s="1"/>
      <c r="KK194" s="1"/>
      <c r="KL194" s="1"/>
      <c r="KM194" s="1"/>
      <c r="KN194" s="1"/>
      <c r="KO194" s="1"/>
      <c r="KP194" s="1"/>
      <c r="KQ194" s="1"/>
      <c r="KR194" s="1"/>
      <c r="KS194" s="1"/>
      <c r="KT194" s="1"/>
      <c r="KU194" s="1"/>
      <c r="KV194" s="1"/>
      <c r="KW194" s="1"/>
      <c r="KX194" s="1"/>
      <c r="KY194" s="1"/>
      <c r="KZ194" s="1"/>
      <c r="LA194" s="1"/>
      <c r="LB194" s="1"/>
      <c r="LC194" s="1"/>
      <c r="LD194" s="1"/>
      <c r="LE194" s="1"/>
      <c r="LF194" s="1"/>
      <c r="LG194" s="1"/>
      <c r="LH194" s="1"/>
      <c r="LI194" s="1"/>
      <c r="LJ194" s="1"/>
      <c r="LK194" s="1"/>
      <c r="LL194" s="1"/>
      <c r="LM194" s="1"/>
      <c r="LN194" s="1"/>
      <c r="LO194" s="1"/>
      <c r="LP194" s="1"/>
      <c r="LQ194" s="1"/>
      <c r="LR194" s="1"/>
      <c r="LS194" s="1"/>
      <c r="LT194" s="1"/>
      <c r="LU194" s="1"/>
      <c r="LV194" s="1"/>
      <c r="LW194" s="1"/>
      <c r="LX194" s="1"/>
      <c r="LY194" s="1"/>
      <c r="LZ194" s="1"/>
      <c r="MA194" s="1"/>
      <c r="MB194" s="1"/>
      <c r="MC194" s="1"/>
      <c r="MD194" s="1"/>
      <c r="ME194" s="1"/>
      <c r="MF194" s="1"/>
      <c r="MG194" s="1"/>
      <c r="MH194" s="1"/>
      <c r="MI194" s="1"/>
      <c r="MJ194" s="1"/>
      <c r="MK194" s="1"/>
      <c r="ML194" s="1"/>
      <c r="MM194" s="1"/>
      <c r="MN194" s="1"/>
      <c r="MO194" s="1"/>
      <c r="MP194" s="1"/>
      <c r="MQ194" s="1"/>
      <c r="MR194" s="1"/>
      <c r="MS194" s="1"/>
      <c r="MT194" s="1"/>
      <c r="MU194" s="1"/>
      <c r="MV194" s="1"/>
      <c r="MW194" s="1"/>
      <c r="MX194" s="1"/>
      <c r="MY194" s="1"/>
      <c r="MZ194" s="1"/>
      <c r="NA194" s="1"/>
      <c r="NB194" s="1"/>
      <c r="NC194" s="1"/>
      <c r="ND194" s="1"/>
      <c r="NE194" s="1"/>
      <c r="NF194" s="1"/>
      <c r="NG194" s="1"/>
      <c r="NH194" s="1"/>
      <c r="NI194" s="1"/>
      <c r="NJ194" s="1"/>
      <c r="NK194" s="1"/>
      <c r="NL194" s="1"/>
      <c r="NM194" s="1"/>
      <c r="NN194" s="1"/>
      <c r="NO194" s="1"/>
      <c r="NP194" s="1"/>
      <c r="NQ194" s="1"/>
      <c r="NR194" s="1"/>
      <c r="NS194" s="1"/>
      <c r="NT194" s="1"/>
      <c r="NU194" s="1"/>
      <c r="NV194" s="1"/>
      <c r="NW194" s="1"/>
      <c r="NX194" s="1"/>
      <c r="NY194" s="1"/>
      <c r="NZ194" s="1"/>
      <c r="OA194" s="1"/>
      <c r="OB194" s="1"/>
      <c r="OC194" s="1"/>
      <c r="OD194" s="1"/>
      <c r="OE194" s="1"/>
      <c r="OF194" s="1"/>
      <c r="OG194" s="1"/>
      <c r="OH194" s="1"/>
      <c r="OI194" s="1"/>
      <c r="OJ194" s="1"/>
      <c r="OK194" s="1"/>
      <c r="OL194" s="1"/>
      <c r="OM194" s="1"/>
      <c r="ON194" s="1"/>
      <c r="OO194" s="1"/>
      <c r="OP194" s="1"/>
      <c r="OQ194" s="1"/>
      <c r="OR194" s="1"/>
      <c r="OS194" s="1"/>
      <c r="OT194" s="1"/>
      <c r="OU194" s="1"/>
      <c r="OV194" s="1"/>
      <c r="OW194" s="1"/>
      <c r="OX194" s="1"/>
      <c r="OY194" s="1"/>
      <c r="OZ194" s="1"/>
      <c r="PA194" s="1"/>
      <c r="PB194" s="1"/>
      <c r="PC194" s="1"/>
      <c r="PD194" s="1"/>
      <c r="PE194" s="1"/>
      <c r="PF194" s="1"/>
      <c r="PG194" s="1"/>
      <c r="PH194" s="1"/>
      <c r="PI194" s="1"/>
      <c r="PJ194" s="1"/>
      <c r="PK194" s="1"/>
      <c r="PL194" s="1"/>
      <c r="PM194" s="1"/>
      <c r="PN194" s="1"/>
      <c r="PO194" s="1"/>
      <c r="PP194" s="1"/>
      <c r="PQ194" s="1"/>
      <c r="PR194" s="1"/>
      <c r="PS194" s="1"/>
      <c r="PT194" s="1"/>
      <c r="PU194" s="1"/>
      <c r="PV194" s="1"/>
      <c r="PW194" s="1"/>
      <c r="PX194" s="1"/>
      <c r="PY194" s="1"/>
      <c r="PZ194" s="1"/>
      <c r="QA194" s="1"/>
      <c r="QB194" s="1"/>
      <c r="QC194" s="1"/>
      <c r="QD194" s="1"/>
      <c r="QE194" s="1"/>
      <c r="QF194" s="1"/>
      <c r="QG194" s="1"/>
      <c r="QH194" s="1"/>
      <c r="QI194" s="1"/>
      <c r="QJ194" s="1"/>
      <c r="QK194" s="1"/>
      <c r="QL194" s="1"/>
      <c r="QM194" s="1"/>
      <c r="QN194" s="1"/>
      <c r="QO194" s="1"/>
      <c r="QP194" s="1"/>
      <c r="QQ194" s="1"/>
      <c r="QR194" s="1"/>
      <c r="QS194" s="1"/>
      <c r="QT194" s="1"/>
      <c r="QU194" s="1"/>
      <c r="QV194" s="1"/>
      <c r="QW194" s="1"/>
      <c r="QX194" s="1"/>
      <c r="QY194" s="1"/>
      <c r="QZ194" s="1"/>
      <c r="RA194" s="1"/>
      <c r="RB194" s="1"/>
      <c r="RC194" s="1"/>
      <c r="RD194" s="1"/>
      <c r="RE194" s="1"/>
      <c r="RF194" s="1"/>
      <c r="RG194" s="1"/>
      <c r="RH194" s="1"/>
      <c r="RI194" s="1"/>
      <c r="RJ194" s="1"/>
      <c r="RK194" s="1"/>
      <c r="RL194" s="1"/>
      <c r="RM194" s="1"/>
      <c r="RN194" s="1"/>
      <c r="RO194" s="1"/>
      <c r="RP194" s="1"/>
      <c r="RQ194" s="1"/>
      <c r="RR194" s="1"/>
      <c r="RS194" s="1"/>
      <c r="RT194" s="1"/>
      <c r="RU194" s="1"/>
      <c r="RV194" s="1"/>
      <c r="RW194" s="1"/>
      <c r="RX194" s="1"/>
      <c r="RY194" s="1"/>
      <c r="RZ194" s="1"/>
      <c r="SA194" s="1"/>
      <c r="SB194" s="1"/>
      <c r="SC194" s="1"/>
      <c r="SD194" s="1"/>
      <c r="SE194" s="1"/>
      <c r="SF194" s="1"/>
      <c r="SG194" s="1"/>
      <c r="SH194" s="1"/>
      <c r="SI194" s="1"/>
      <c r="SJ194" s="1"/>
      <c r="SK194" s="1"/>
      <c r="SL194" s="1"/>
      <c r="SM194" s="1"/>
      <c r="SN194" s="1"/>
      <c r="SO194" s="1"/>
      <c r="SP194" s="1"/>
      <c r="SQ194" s="1"/>
      <c r="SR194" s="1"/>
      <c r="SS194" s="1"/>
      <c r="ST194" s="1"/>
      <c r="SU194" s="1"/>
      <c r="SV194" s="1"/>
      <c r="SW194" s="1"/>
      <c r="SX194" s="1"/>
      <c r="SY194" s="1"/>
      <c r="SZ194" s="1"/>
      <c r="TA194" s="1"/>
      <c r="TB194" s="1"/>
      <c r="TC194" s="1"/>
      <c r="TD194" s="1"/>
      <c r="TE194" s="1"/>
      <c r="TF194" s="1"/>
      <c r="TG194" s="1"/>
      <c r="TH194" s="1"/>
      <c r="TI194" s="1"/>
      <c r="TJ194" s="1"/>
      <c r="TK194" s="1"/>
      <c r="TL194" s="1"/>
      <c r="TM194" s="1"/>
      <c r="TN194" s="1"/>
      <c r="TO194" s="1"/>
      <c r="TP194" s="1"/>
      <c r="TQ194" s="1"/>
      <c r="TR194" s="1"/>
      <c r="TS194" s="1"/>
      <c r="TT194" s="1"/>
      <c r="TU194" s="1"/>
      <c r="TV194" s="1"/>
      <c r="TW194" s="1"/>
      <c r="TX194" s="1"/>
      <c r="TY194" s="1"/>
      <c r="TZ194" s="1"/>
      <c r="UA194" s="1"/>
      <c r="UB194" s="1"/>
      <c r="UC194" s="1"/>
      <c r="UD194" s="1"/>
      <c r="UE194" s="1"/>
      <c r="UF194" s="1"/>
      <c r="UG194" s="1"/>
      <c r="UH194" s="1"/>
      <c r="UI194" s="1"/>
      <c r="UJ194" s="1"/>
      <c r="UK194" s="1"/>
      <c r="UL194" s="1"/>
      <c r="UM194" s="1"/>
      <c r="UN194" s="1"/>
      <c r="UO194" s="1"/>
      <c r="UP194" s="1"/>
      <c r="UQ194" s="1"/>
      <c r="UR194" s="1"/>
      <c r="US194" s="1"/>
      <c r="UT194" s="1"/>
      <c r="UU194" s="1"/>
      <c r="UV194" s="1"/>
      <c r="UW194" s="1"/>
      <c r="UX194" s="1"/>
      <c r="UY194" s="1"/>
      <c r="UZ194" s="1"/>
      <c r="VA194" s="1"/>
      <c r="VB194" s="1"/>
      <c r="VC194" s="1"/>
      <c r="VD194" s="1"/>
      <c r="VE194" s="1"/>
      <c r="VF194" s="1"/>
      <c r="VG194" s="1"/>
      <c r="VH194" s="1"/>
      <c r="VI194" s="1"/>
      <c r="VJ194" s="1"/>
      <c r="VK194" s="1"/>
      <c r="VL194" s="1"/>
      <c r="VM194" s="1"/>
      <c r="VN194" s="1"/>
      <c r="VO194" s="1"/>
      <c r="VP194" s="1"/>
      <c r="VQ194" s="1"/>
      <c r="VR194" s="1"/>
      <c r="VS194" s="1"/>
      <c r="VT194" s="1"/>
      <c r="VU194" s="1"/>
      <c r="VV194" s="1"/>
      <c r="VW194" s="1"/>
      <c r="VX194" s="1"/>
      <c r="VY194" s="1"/>
      <c r="VZ194" s="1"/>
      <c r="WA194" s="1"/>
      <c r="WB194" s="1"/>
      <c r="WC194" s="1"/>
      <c r="WD194" s="1"/>
      <c r="WE194" s="1"/>
      <c r="WF194" s="1"/>
      <c r="WG194" s="1"/>
      <c r="WH194" s="1"/>
      <c r="WI194" s="1"/>
      <c r="WJ194" s="1"/>
      <c r="WK194" s="1"/>
      <c r="WL194" s="1"/>
      <c r="WM194" s="1"/>
      <c r="WN194" s="1"/>
      <c r="WO194" s="1"/>
      <c r="WP194" s="1"/>
      <c r="WQ194" s="1"/>
      <c r="WR194" s="1"/>
      <c r="WS194" s="1"/>
      <c r="WT194" s="1"/>
      <c r="WU194" s="1"/>
      <c r="WV194" s="1"/>
      <c r="WW194" s="1"/>
      <c r="WX194" s="1"/>
      <c r="WY194" s="1"/>
      <c r="WZ194" s="1"/>
      <c r="XA194" s="1"/>
      <c r="XB194" s="1"/>
      <c r="XC194" s="1"/>
      <c r="XD194" s="1"/>
      <c r="XE194" s="1"/>
      <c r="XF194" s="1"/>
      <c r="XG194" s="1"/>
      <c r="XH194" s="1"/>
      <c r="XI194" s="1"/>
      <c r="XJ194" s="1"/>
      <c r="XK194" s="1"/>
      <c r="XL194" s="1"/>
      <c r="XM194" s="1"/>
      <c r="XN194" s="1"/>
      <c r="XO194" s="1"/>
      <c r="XP194" s="1"/>
      <c r="XQ194" s="1"/>
      <c r="XR194" s="1"/>
      <c r="XS194" s="1"/>
      <c r="XT194" s="1"/>
      <c r="XU194" s="1"/>
      <c r="XV194" s="1"/>
      <c r="XW194" s="1"/>
      <c r="XX194" s="1"/>
      <c r="XY194" s="1"/>
      <c r="XZ194" s="1"/>
      <c r="YA194" s="1"/>
      <c r="YB194" s="1"/>
      <c r="YC194" s="1"/>
      <c r="YD194" s="1"/>
      <c r="YE194" s="1"/>
      <c r="YF194" s="1"/>
      <c r="YG194" s="1"/>
      <c r="YH194" s="1"/>
      <c r="YI194" s="1"/>
      <c r="YJ194" s="1"/>
      <c r="YK194" s="1"/>
      <c r="YL194" s="1"/>
      <c r="YM194" s="1"/>
      <c r="YN194" s="1"/>
      <c r="YO194" s="1"/>
      <c r="YP194" s="1"/>
      <c r="YQ194" s="1"/>
      <c r="YR194" s="1"/>
      <c r="YS194" s="1"/>
      <c r="YT194" s="1"/>
      <c r="YU194" s="1"/>
      <c r="YV194" s="1"/>
      <c r="YW194" s="1"/>
      <c r="YX194" s="1"/>
      <c r="YY194" s="1"/>
      <c r="YZ194" s="1"/>
      <c r="ZA194" s="1"/>
      <c r="ZB194" s="1"/>
      <c r="ZC194" s="1"/>
      <c r="ZD194" s="1"/>
      <c r="ZE194" s="1"/>
      <c r="ZF194" s="1"/>
      <c r="ZG194" s="1"/>
      <c r="ZH194" s="1"/>
      <c r="ZI194" s="1"/>
      <c r="ZJ194" s="1"/>
      <c r="ZK194" s="1"/>
      <c r="ZL194" s="1"/>
      <c r="ZM194" s="1"/>
      <c r="ZN194" s="1"/>
      <c r="ZO194" s="1"/>
      <c r="ZP194" s="1"/>
      <c r="ZQ194" s="1"/>
      <c r="ZR194" s="1"/>
      <c r="ZS194" s="1"/>
      <c r="ZT194" s="1"/>
      <c r="ZU194" s="1"/>
      <c r="ZV194" s="1"/>
      <c r="ZW194" s="1"/>
      <c r="ZX194" s="1"/>
      <c r="ZY194" s="1"/>
      <c r="ZZ194" s="1"/>
      <c r="AAA194" s="1"/>
      <c r="AAB194" s="1"/>
      <c r="AAC194" s="1"/>
      <c r="AAD194" s="1"/>
      <c r="AAE194" s="1"/>
      <c r="AAF194" s="1"/>
      <c r="AAG194" s="1"/>
      <c r="AAH194" s="1"/>
      <c r="AAI194" s="1"/>
      <c r="AAJ194" s="1"/>
      <c r="AAK194" s="1"/>
      <c r="AAL194" s="1"/>
      <c r="AAM194" s="1"/>
      <c r="AAN194" s="1"/>
      <c r="AAO194" s="1"/>
      <c r="AAP194" s="1"/>
      <c r="AAQ194" s="1"/>
      <c r="AAR194" s="1"/>
      <c r="AAS194" s="1"/>
      <c r="AAT194" s="1"/>
      <c r="AAU194" s="1"/>
      <c r="AAV194" s="1"/>
      <c r="AAW194" s="1"/>
      <c r="AAX194" s="1"/>
      <c r="AAY194" s="1"/>
      <c r="AAZ194" s="1"/>
      <c r="ABA194" s="1"/>
      <c r="ABB194" s="1"/>
      <c r="ABC194" s="1"/>
      <c r="ABD194" s="1"/>
      <c r="ABE194" s="1"/>
      <c r="ABF194" s="1"/>
      <c r="ABG194" s="1"/>
      <c r="ABH194" s="1"/>
      <c r="ABI194" s="1"/>
      <c r="ABJ194" s="1"/>
      <c r="ABK194" s="1"/>
      <c r="ABL194" s="1"/>
      <c r="ABM194" s="1"/>
      <c r="ABN194" s="1"/>
      <c r="ABO194" s="1"/>
      <c r="ABP194" s="1"/>
      <c r="ABQ194" s="1"/>
      <c r="ABR194" s="1"/>
      <c r="ABS194" s="1"/>
      <c r="ABT194" s="1"/>
      <c r="ABU194" s="1"/>
      <c r="ABV194" s="1"/>
      <c r="ABW194" s="1"/>
      <c r="ABX194" s="1"/>
      <c r="ABY194" s="1"/>
      <c r="ABZ194" s="1"/>
      <c r="ACA194" s="1"/>
      <c r="ACB194" s="1"/>
      <c r="ACC194" s="1"/>
      <c r="ACD194" s="1"/>
      <c r="ACE194" s="1"/>
      <c r="ACF194" s="1"/>
      <c r="ACG194" s="1"/>
      <c r="ACH194" s="1"/>
      <c r="ACI194" s="1"/>
      <c r="ACJ194" s="1"/>
      <c r="ACK194" s="1"/>
      <c r="ACL194" s="1"/>
      <c r="ACM194" s="1"/>
      <c r="ACN194" s="1"/>
      <c r="ACO194" s="1"/>
      <c r="ACP194" s="1"/>
      <c r="ACQ194" s="1"/>
      <c r="ACR194" s="1"/>
      <c r="ACS194" s="1"/>
      <c r="ACT194" s="1"/>
      <c r="ACU194" s="1"/>
      <c r="ACV194" s="1"/>
      <c r="ACW194" s="1"/>
      <c r="ACX194" s="1"/>
      <c r="ACY194" s="1"/>
      <c r="ACZ194" s="1"/>
      <c r="ADA194" s="1"/>
      <c r="ADB194" s="1"/>
      <c r="ADC194" s="1"/>
      <c r="ADD194" s="1"/>
      <c r="ADE194" s="1"/>
      <c r="ADF194" s="1"/>
      <c r="ADG194" s="1"/>
      <c r="ADH194" s="1"/>
      <c r="ADI194" s="1"/>
      <c r="ADJ194" s="1"/>
      <c r="ADK194" s="1"/>
      <c r="ADL194" s="1"/>
      <c r="ADM194" s="1"/>
      <c r="ADN194" s="1"/>
      <c r="ADO194" s="1"/>
      <c r="ADP194" s="1"/>
      <c r="ADQ194" s="1"/>
      <c r="ADR194" s="1"/>
      <c r="ADS194" s="1"/>
      <c r="ADT194" s="1"/>
      <c r="ADU194" s="1"/>
      <c r="ADV194" s="1"/>
      <c r="ADW194" s="1"/>
      <c r="ADX194" s="1"/>
      <c r="ADY194" s="1"/>
      <c r="ADZ194" s="1"/>
      <c r="AEA194" s="1"/>
      <c r="AEB194" s="1"/>
      <c r="AEC194" s="1"/>
      <c r="AED194" s="1"/>
      <c r="AEE194" s="1"/>
      <c r="AEF194" s="1"/>
      <c r="AEG194" s="1"/>
      <c r="AEH194" s="1"/>
      <c r="AEI194" s="1"/>
      <c r="AEJ194" s="1"/>
      <c r="AEK194" s="1"/>
      <c r="AEL194" s="1"/>
      <c r="AEM194" s="1"/>
      <c r="AEN194" s="1"/>
      <c r="AEO194" s="1"/>
      <c r="AEP194" s="1"/>
      <c r="AEQ194" s="1"/>
      <c r="AER194" s="1"/>
      <c r="AES194" s="1"/>
      <c r="AET194" s="1"/>
      <c r="AEU194" s="1"/>
      <c r="AEV194" s="1"/>
      <c r="AEW194" s="1"/>
      <c r="AEX194" s="1"/>
      <c r="AEY194" s="1"/>
      <c r="AEZ194" s="1"/>
      <c r="AFA194" s="1"/>
      <c r="AFB194" s="1"/>
      <c r="AFC194" s="1"/>
      <c r="AFD194" s="1"/>
      <c r="AFE194" s="1"/>
      <c r="AFF194" s="1"/>
      <c r="AFG194" s="1"/>
      <c r="AFH194" s="1"/>
      <c r="AFI194" s="1"/>
      <c r="AFJ194" s="1"/>
      <c r="AFK194" s="1"/>
      <c r="AFL194" s="1"/>
      <c r="AFM194" s="1"/>
      <c r="AFN194" s="1"/>
      <c r="AFO194" s="1"/>
      <c r="AFP194" s="1"/>
      <c r="AFQ194" s="1"/>
      <c r="AFR194" s="1"/>
      <c r="AFS194" s="1"/>
      <c r="AFT194" s="1"/>
      <c r="AFU194" s="1"/>
      <c r="AFV194" s="1"/>
      <c r="AFW194" s="1"/>
      <c r="AFX194" s="1"/>
      <c r="AFY194" s="1"/>
      <c r="AFZ194" s="1"/>
      <c r="AGA194" s="1"/>
      <c r="AGB194" s="1"/>
      <c r="AGC194" s="1"/>
      <c r="AGD194" s="1"/>
      <c r="AGE194" s="1"/>
      <c r="AGF194" s="1"/>
      <c r="AGG194" s="1"/>
      <c r="AGH194" s="1"/>
      <c r="AGI194" s="1"/>
      <c r="AGJ194" s="1"/>
      <c r="AGK194" s="1"/>
      <c r="AGL194" s="1"/>
      <c r="AGM194" s="1"/>
      <c r="AGN194" s="1"/>
      <c r="AGO194" s="1"/>
      <c r="AGP194" s="1"/>
      <c r="AGQ194" s="1"/>
      <c r="AGR194" s="1"/>
      <c r="AGS194" s="1"/>
      <c r="AGT194" s="1"/>
      <c r="AGU194" s="1"/>
      <c r="AGV194" s="1"/>
      <c r="AGW194" s="1"/>
      <c r="AGX194" s="1"/>
      <c r="AGY194" s="1"/>
      <c r="AGZ194" s="1"/>
      <c r="AHA194" s="1"/>
      <c r="AHB194" s="1"/>
      <c r="AHC194" s="1"/>
      <c r="AHD194" s="1"/>
      <c r="AHE194" s="1"/>
      <c r="AHF194" s="1"/>
      <c r="AHG194" s="1"/>
      <c r="AHH194" s="1"/>
      <c r="AHI194" s="1"/>
      <c r="AHJ194" s="1"/>
      <c r="AHK194" s="1"/>
      <c r="AHL194" s="1"/>
      <c r="AHM194" s="1"/>
      <c r="AHN194" s="1"/>
      <c r="AHO194" s="1"/>
      <c r="AHP194" s="1"/>
      <c r="AHQ194" s="1"/>
      <c r="AHR194" s="1"/>
      <c r="AHS194" s="1"/>
      <c r="AHT194" s="1"/>
      <c r="AHU194" s="1"/>
      <c r="AHV194" s="1"/>
      <c r="AHW194" s="1"/>
      <c r="AHX194" s="1"/>
      <c r="AHY194" s="1"/>
      <c r="AHZ194" s="1"/>
      <c r="AIA194" s="1"/>
      <c r="AIB194" s="1"/>
      <c r="AIC194" s="1"/>
      <c r="AID194" s="1"/>
      <c r="AIE194" s="1"/>
      <c r="AIF194" s="1"/>
      <c r="AIG194" s="1"/>
      <c r="AIH194" s="1"/>
      <c r="AII194" s="1"/>
      <c r="AIJ194" s="1"/>
      <c r="AIK194" s="1"/>
      <c r="AIL194" s="1"/>
      <c r="AIM194" s="1"/>
      <c r="AIN194" s="1"/>
      <c r="AIO194" s="1"/>
      <c r="AIP194" s="1"/>
      <c r="AIQ194" s="1"/>
      <c r="AIR194" s="1"/>
      <c r="AIS194" s="1"/>
      <c r="AIT194" s="1"/>
      <c r="AIU194" s="1"/>
      <c r="AIV194" s="1"/>
      <c r="AIW194" s="1"/>
      <c r="AIX194" s="1"/>
      <c r="AIY194" s="1"/>
      <c r="AIZ194" s="1"/>
      <c r="AJA194" s="1"/>
      <c r="AJB194" s="1"/>
      <c r="AJC194" s="1"/>
      <c r="AJD194" s="1"/>
      <c r="AJE194" s="1"/>
      <c r="AJF194" s="1"/>
      <c r="AJG194" s="1"/>
      <c r="AJH194" s="1"/>
      <c r="AJI194" s="1"/>
      <c r="AJJ194" s="1"/>
      <c r="AJK194" s="1"/>
      <c r="AJL194" s="1"/>
      <c r="AJM194" s="1"/>
      <c r="AJN194" s="1"/>
      <c r="AJO194" s="1"/>
      <c r="AJP194" s="1"/>
      <c r="AJQ194" s="1"/>
      <c r="AJR194" s="1"/>
      <c r="AJS194" s="1"/>
      <c r="AJT194" s="1"/>
      <c r="AJU194" s="1"/>
      <c r="AJV194" s="1"/>
      <c r="AJW194" s="1"/>
      <c r="AJX194" s="1"/>
      <c r="AJY194" s="1"/>
      <c r="AJZ194" s="1"/>
      <c r="AKA194" s="1"/>
      <c r="AKB194" s="1"/>
      <c r="AKC194" s="1"/>
      <c r="AKD194" s="1"/>
      <c r="AKE194" s="1"/>
      <c r="AKF194" s="1"/>
      <c r="AKG194" s="1"/>
      <c r="AKH194" s="1"/>
      <c r="AKI194" s="1"/>
      <c r="AKJ194" s="1"/>
      <c r="AKK194" s="1"/>
      <c r="AKL194" s="1"/>
      <c r="AKM194" s="1"/>
      <c r="AKN194" s="1"/>
      <c r="AKO194" s="1"/>
      <c r="AKP194" s="1"/>
      <c r="AKQ194" s="1"/>
      <c r="AKR194" s="1"/>
      <c r="AKS194" s="1"/>
      <c r="AKT194" s="1"/>
      <c r="AKU194" s="1"/>
      <c r="AKV194" s="1"/>
      <c r="AKW194" s="1"/>
      <c r="AKX194" s="1"/>
      <c r="AKY194" s="1"/>
      <c r="AKZ194" s="1"/>
      <c r="ALA194" s="1"/>
      <c r="ALB194" s="1"/>
      <c r="ALC194" s="1"/>
      <c r="ALD194" s="1"/>
      <c r="ALE194" s="1"/>
      <c r="ALF194" s="1"/>
      <c r="ALG194" s="1"/>
      <c r="ALH194" s="1"/>
      <c r="ALI194" s="1"/>
      <c r="ALJ194" s="1"/>
      <c r="ALK194" s="1"/>
      <c r="ALL194" s="1"/>
      <c r="ALM194" s="1"/>
      <c r="ALN194" s="1"/>
      <c r="ALO194" s="1"/>
      <c r="ALP194" s="1"/>
      <c r="ALQ194" s="1"/>
      <c r="ALR194" s="1"/>
      <c r="ALS194" s="1"/>
      <c r="ALT194" s="1"/>
      <c r="ALU194" s="1"/>
      <c r="ALV194" s="1"/>
      <c r="ALW194" s="1"/>
      <c r="ALX194" s="1"/>
      <c r="ALY194" s="1"/>
      <c r="ALZ194" s="1"/>
      <c r="AMA194" s="1"/>
    </row>
    <row r="195" spans="1:1015" ht="20.25">
      <c r="B195" s="57">
        <v>26</v>
      </c>
      <c r="C195" s="46" t="s">
        <v>134</v>
      </c>
      <c r="D195" s="67">
        <v>172.62</v>
      </c>
      <c r="E195" s="50"/>
    </row>
    <row r="196" spans="1:1015" ht="20.25">
      <c r="B196" s="57">
        <v>27</v>
      </c>
      <c r="C196" s="46" t="s">
        <v>135</v>
      </c>
      <c r="D196" s="67">
        <v>114.66</v>
      </c>
      <c r="E196" s="50"/>
    </row>
  </sheetData>
  <mergeCells count="10">
    <mergeCell ref="B85:E85"/>
    <mergeCell ref="C86:E86"/>
    <mergeCell ref="B139:E139"/>
    <mergeCell ref="C140:E140"/>
    <mergeCell ref="C152:E152"/>
    <mergeCell ref="B5:E5"/>
    <mergeCell ref="B6:E6"/>
    <mergeCell ref="B39:E39"/>
    <mergeCell ref="B40:E40"/>
    <mergeCell ref="C65:E65"/>
  </mergeCells>
  <pageMargins left="0.23622047244094491" right="0.23622047244094491" top="0.74803149606299213" bottom="0.74803149606299213" header="0.31496062992125984" footer="0.31496062992125984"/>
  <pageSetup paperSize="9" scale="52" firstPageNumber="0" fitToHeight="0" orientation="portrait" useFirstPageNumber="1" horizontalDpi="300" verticalDpi="300" r:id="rId1"/>
  <rowBreaks count="3" manualBreakCount="3">
    <brk id="38" max="16383" man="1"/>
    <brk id="74" max="16383" man="1"/>
    <brk id="115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Лист2</vt:lpstr>
      <vt:lpstr>Лист1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revision>20</cp:revision>
  <cp:lastPrinted>2021-10-29T06:45:00Z</cp:lastPrinted>
  <dcterms:created xsi:type="dcterms:W3CDTF">2008-07-20T10:31:00Z</dcterms:created>
  <dcterms:modified xsi:type="dcterms:W3CDTF">2024-02-13T20:59:29Z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Company">
    <vt:lpwstr>Microsoft</vt:lpwstr>
  </property>
  <property fmtid="{D5CDD505-2E9C-101B-9397-08002B2CF9AE}" pid="4" name="DocSecurity">
    <vt:i4>0</vt:i4>
  </property>
  <property fmtid="{D5CDD505-2E9C-101B-9397-08002B2CF9AE}" pid="5" name="HyperlinksChanged">
    <vt:bool>false</vt:bool>
  </property>
  <property fmtid="{D5CDD505-2E9C-101B-9397-08002B2CF9AE}" pid="6" name="LinksUpToDate">
    <vt:bool>false</vt:bool>
  </property>
  <property fmtid="{D5CDD505-2E9C-101B-9397-08002B2CF9AE}" pid="7" name="ScaleCrop">
    <vt:bool>false</vt:bool>
  </property>
  <property fmtid="{D5CDD505-2E9C-101B-9397-08002B2CF9AE}" pid="8" name="ShareDoc">
    <vt:bool>false</vt:bool>
  </property>
  <property fmtid="{D5CDD505-2E9C-101B-9397-08002B2CF9AE}" pid="9" name="ICV">
    <vt:lpwstr>0B4A44C769D14020BDDE6369E9CEADBB_13</vt:lpwstr>
  </property>
  <property fmtid="{D5CDD505-2E9C-101B-9397-08002B2CF9AE}" pid="10" name="KSOProductBuildVer">
    <vt:lpwstr>1049-12.2.0.13359</vt:lpwstr>
  </property>
</Properties>
</file>